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<sst xmlns="http://schemas.openxmlformats.org/spreadsheetml/2006/main" count="614" uniqueCount="245">
  <si>
    <t>Приложение</t>
  </si>
  <si>
    <t>закупок товаров, работ, услуг</t>
  </si>
  <si>
    <t>Коды</t>
  </si>
  <si>
    <t xml:space="preserve">Дата 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</si>
  <si>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</si>
  <si>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</si>
  <si>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</si>
  <si>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</si>
  <si>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040301001</t>
  </si>
  <si>
    <t>Организационно-правовая форма</t>
  </si>
  <si>
    <t>Муниципальное образование</t>
  </si>
  <si>
    <t xml:space="preserve">по ОКОПФ </t>
  </si>
  <si>
    <t>20904</t>
  </si>
  <si>
    <t>Наименование публично-правового образования</t>
  </si>
  <si>
    <t xml:space="preserve">по ОКТМО </t>
  </si>
  <si>
    <t>Местонахождение (адрес), телефон, адрес электронной почты</t>
  </si>
  <si>
    <t xml:space="preserve">изменения </t>
  </si>
  <si>
    <t>Вид документа (базовый (0); измененный (порядковый код изменения)</t>
  </si>
  <si>
    <t>№ п/п</t>
  </si>
  <si>
    <t>Иденти-фикаци-онный код закупки</t>
  </si>
  <si>
    <t>Цель осуществления закупки</t>
  </si>
  <si>
    <t>Объект закупки</t>
  </si>
  <si>
    <t>Объем финансового обеспечения
(тыс. рублей)</t>
  </si>
  <si>
    <t>Дополнительная информация в соответствии с пунктом 7 части 2 статьи 17 Феде-рального закона 
"О контрактной системе в сфере закупок товаров, работ, услуг для обеспечения государственных 
и муниципальных нужд"</t>
  </si>
  <si>
    <t>всего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</si>
  <si>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</si>
  <si>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наименование</t>
  </si>
  <si>
    <t>описание</t>
  </si>
  <si>
    <t>на плановый период</t>
  </si>
  <si>
    <t>код по ОКЕИ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</si>
  <si>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</si>
  <si>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</si>
  <si>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</si>
  <si>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</si>
  <si>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</si>
  <si>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</si>
  <si>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</si>
  <si>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</si>
  <si>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</si>
  <si>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</si>
  <si>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</si>
  <si>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</si>
  <si>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</si>
  <si>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</si>
  <si>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</si>
  <si>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</si>
  <si>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</si>
  <si>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</si>
  <si>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</si>
  <si>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</si>
  <si>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</si>
  <si>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</si>
  <si>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услуги по ликвидации твердых бытовых отходов</t>
  </si>
  <si>
    <t>буртовка ТБО</t>
  </si>
  <si>
    <t>796</t>
  </si>
  <si>
    <t>шт</t>
  </si>
  <si>
    <t>2 раза в год</t>
  </si>
  <si>
    <t>услуги связи</t>
  </si>
  <si>
    <t>услуги связи в сети передачи данных</t>
  </si>
  <si>
    <t>ежемесячно</t>
  </si>
  <si>
    <t>местная телефонная связь</t>
  </si>
  <si>
    <t>ПП "Смета" и "Бюджет поселения"</t>
  </si>
  <si>
    <t>коммунальные услуги</t>
  </si>
  <si>
    <t>электроснабжение</t>
  </si>
  <si>
    <t>дрова</t>
  </si>
  <si>
    <t>дрова-швырок</t>
  </si>
  <si>
    <t>м3</t>
  </si>
  <si>
    <t>квартально</t>
  </si>
  <si>
    <t>ГСМ</t>
  </si>
  <si>
    <t>аи-92</t>
  </si>
  <si>
    <t>литр</t>
  </si>
  <si>
    <t>КБК 80401040020400244340
ОКВЭД 51.47.23
ОКПО 3699010</t>
  </si>
  <si>
    <t>канцелярские товары</t>
  </si>
  <si>
    <t>Х</t>
  </si>
  <si>
    <t>"</t>
  </si>
  <si>
    <t xml:space="preserve"> 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</si>
  <si>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</si>
  <si>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</si>
  <si>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</si>
  <si>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М.П.</t>
  </si>
  <si>
    <t>Сельская администрация Белоануйского  сельского поселения</t>
  </si>
  <si>
    <t>с.Белый Ануй ул.Советская д.64 belianui@yandex,ru</t>
  </si>
  <si>
    <t>0403001656</t>
  </si>
  <si>
    <t>84635410</t>
  </si>
  <si>
    <t>КБК 80701040020400242221
ОКВЭД 64.20.11
ОКПО 6420020</t>
  </si>
  <si>
    <t>0</t>
  </si>
  <si>
    <t>КБК 80701040020400242226
ОКВЭД 72.20
ОКПО 722214</t>
  </si>
  <si>
    <t>КБК 80701040020400244223
ОКВЭД 40.10.2
ОКПО 4010419</t>
  </si>
  <si>
    <t>КБК 80701040020400244340
ОКВЭД 51.53.1
ОКПО 022014110</t>
  </si>
  <si>
    <t>КБК 80701040020400244340
ОКВЭД 23.20
ОКПО 2320212</t>
  </si>
  <si>
    <t>КБК 80705036000500244225
ОКВЭД 90.00.2
ОКПО 9319090</t>
  </si>
  <si>
    <t>к требованиям к форме планов-графиков</t>
  </si>
  <si>
    <t xml:space="preserve">План-график 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</si>
  <si>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</si>
  <si>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</si>
  <si>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</si>
  <si>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Начальная (максимальная) цена контракта, 
цена контракта, заключаемого с единственным поставщиком (подрядчиком, исполнителем) 
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</si>
  <si>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</si>
  <si>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</si>
  <si>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</si>
  <si>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</si>
  <si>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</si>
  <si>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</si>
  <si>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</si>
  <si>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</si>
  <si>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</si>
  <si>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
закона "О контрактной системе в сфере закупок 
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</si>
  <si>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</si>
  <si>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</si>
  <si>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</si>
  <si>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обсуждения закупок *</t>
  </si>
  <si>
    <t>Информация о банковском сопровождении 
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</si>
  <si>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</si>
  <si>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</si>
  <si>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</si>
  <si>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 текущий финансовый год</t>
  </si>
  <si>
    <t>последующие годы</t>
  </si>
  <si>
    <t>заявки</t>
  </si>
  <si>
    <t>исполнения контракта</t>
  </si>
  <si>
    <t>на первый год</t>
  </si>
  <si>
    <t>на второй год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</si>
  <si>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</si>
  <si>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</si>
  <si>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</si>
  <si>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</si>
  <si>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</si>
  <si>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</si>
  <si>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</si>
  <si>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</si>
  <si>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</si>
  <si>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</si>
  <si>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05.2015</t>
  </si>
  <si>
    <t>09.2015</t>
  </si>
  <si>
    <t>Единственный поставщик</t>
  </si>
  <si>
    <t>КБК 80401040020400242221
ОКВЭД 64.20.11
ОКПО 6420020</t>
  </si>
  <si>
    <t>01.2015</t>
  </si>
  <si>
    <t>12.2015</t>
  </si>
  <si>
    <t xml:space="preserve">техническое обслуживание ПП </t>
  </si>
  <si>
    <t>декабрь</t>
  </si>
  <si>
    <t>168</t>
  </si>
  <si>
    <t>тонна</t>
  </si>
  <si>
    <t>02.2015</t>
  </si>
  <si>
    <t>10.2015</t>
  </si>
  <si>
    <t>113</t>
  </si>
  <si>
    <t>03.2015</t>
  </si>
  <si>
    <t>112</t>
  </si>
  <si>
    <t>упаковка бумагиА-4</t>
  </si>
  <si>
    <t>Итого по КБК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</si>
  <si>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</si>
  <si>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</si>
  <si>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</si>
  <si>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
и социально ориентированных некоммерческих организаций</t>
  </si>
  <si>
    <t>* При наличии.</t>
  </si>
  <si>
    <t>016886436</t>
  </si>
  <si>
    <t>ПП Сбис+</t>
  </si>
  <si>
    <t>КБК 807080101210002244340
ОКВЭД 10.10.1
ОКПО 1010000</t>
  </si>
  <si>
    <t xml:space="preserve"> на 2015 финансовый год и на плановый период 2016 и 2017 годов</t>
  </si>
  <si>
    <t>Администрация Олонецкого национального муниципального района</t>
  </si>
  <si>
    <t>186000, Республика Карелия, г. Олонец, ул. Свирских Дивизий, д. 1, т. (81436)41107, e-mail: administr@onego.ru</t>
  </si>
  <si>
    <t>12.01.2014</t>
  </si>
  <si>
    <t>04047665</t>
  </si>
  <si>
    <t>1014002151</t>
  </si>
  <si>
    <t>101401001</t>
  </si>
  <si>
    <t>86630000</t>
  </si>
  <si>
    <t>Приложение № 1</t>
  </si>
  <si>
    <t>Наименование объекта закупки</t>
  </si>
  <si>
    <t>Планирумый год размещения извещения, направление приглашения, заключения контракта с единственным поставщиком (подрядчиком, исполнителем)</t>
  </si>
  <si>
    <t>на 
текущий финансовый год</t>
  </si>
  <si>
    <t>на 
первый год</t>
  </si>
  <si>
    <t>на 
второй год</t>
  </si>
  <si>
    <t>в том числе планируемые платежи</t>
  </si>
  <si>
    <t>Сроки (периодичность) осуществления планируемых закупок</t>
  </si>
  <si>
    <t>Идентификационный код закупки</t>
  </si>
  <si>
    <t>Итого по коду БК</t>
  </si>
  <si>
    <t>Информация о проведении общественного обсуждения закупки (да или нет)</t>
  </si>
  <si>
    <t>нет</t>
  </si>
  <si>
    <t>Обоснование внесения изменений</t>
  </si>
  <si>
    <t>Итого объем финансового обеспечения, предусмотренного на заключение контрактов</t>
  </si>
  <si>
    <t>(Ф.И.О. ответственного исполнителя)</t>
  </si>
  <si>
    <t>***Графа заполняется в случае, если планируемая закупка включена в государственную (муниципальную) программу.</t>
  </si>
  <si>
    <t>ожидаемый результат реализации мероприятия государствен-ной (муници-пальной) программы ***</t>
  </si>
  <si>
    <t>ежегодно</t>
  </si>
  <si>
    <t>КБК 91401060020400242226
ОКПД 72.22.14.000</t>
  </si>
  <si>
    <t>Оказание услуг по техническому сопровождению программных продуктов "АС Бюджет", ПО "Сервер обмена данными", а также дополнительных программных модулей и функционала к этим программным продуктам.</t>
  </si>
  <si>
    <t>КБК 91401060020400242226
ОКПД 72.21.11.000</t>
  </si>
  <si>
    <t>Оказание информационных услуг с использованием экземпляров Специальных Выпусков Систем на основе специального лизензионного программного обеспечения, обеспечивающего совместимость информационных услуг с установленными в Финансовом управлении администрации Олонецкого национального муниципального района экземплярами систем КонсультантПлюс</t>
  </si>
  <si>
    <t>КБК 91401130920305244226
ОКПД 70.31.15.000</t>
  </si>
  <si>
    <t>Оказание услуг по оценке рыночной стоимости земельных участков</t>
  </si>
  <si>
    <t>ежеквартально</t>
  </si>
  <si>
    <t>ежеквар-тально</t>
  </si>
  <si>
    <t>Оказание услуг по оценке рыночной стоимости объектов (зданий, помещений, автотранспорта)</t>
  </si>
  <si>
    <t>КБК 91401040020400244226
ОКПД 70.32.12.120</t>
  </si>
  <si>
    <t>Выполнение кадастровых работ по формированию земельных участков (межевание, оформление межевых планов, постановка на государственный кадастровый учет)</t>
  </si>
  <si>
    <t>КБК 91401040020400242226
ОКПД 72.21.11.000</t>
  </si>
  <si>
    <t>Оказание комплекса сервисных сертифицированных услуг по информационному обслуживанию имеющихся и установленных у Заказчика справочных правовых систем "КонсультантПлюс"</t>
  </si>
  <si>
    <t>КБК 91401040020400244225
ОКПД 70.32.13.824</t>
  </si>
  <si>
    <t>Оказание услуг по техническому обслуживанию комплекса технических средств охраны (охранной, пожарной, тревожно-вызывной сигнализации).</t>
  </si>
  <si>
    <t>КБК 91401040020400244340
ОКПД 52.47.13</t>
  </si>
  <si>
    <t>Поставка канцелярских товаров</t>
  </si>
  <si>
    <t>КБК 91401040020400244340
ОКПД 23.20.11.220</t>
  </si>
  <si>
    <t>Поставка автомобильного топлива (бензина) для нужд администраци Олонецкого национального муниципального района</t>
  </si>
  <si>
    <t>Теплоснабжение в горячей воде</t>
  </si>
  <si>
    <t>Водоснабжение и водоотведение</t>
  </si>
  <si>
    <t>Услуги связи</t>
  </si>
  <si>
    <t>Услуги специальной связи</t>
  </si>
  <si>
    <t>один раз в год</t>
  </si>
  <si>
    <t>один раз в полугодие</t>
  </si>
  <si>
    <t>КБК 91403092180100244226</t>
  </si>
  <si>
    <t>КБК 91403092180100244310</t>
  </si>
  <si>
    <t>КБК 91403092180100244290</t>
  </si>
  <si>
    <t>конверты, марки</t>
  </si>
  <si>
    <t>Электроснабжение</t>
  </si>
  <si>
    <t>КБК 91403092180100244340</t>
  </si>
  <si>
    <t xml:space="preserve">КБК 91401040020400244225
</t>
  </si>
  <si>
    <t>КБК 91401060020400244</t>
  </si>
  <si>
    <t>КБК 91401060020400242</t>
  </si>
  <si>
    <t>КБК 91401040020400244221            ОКПД 22.22.11.110            ОКПД 21.23.12.311</t>
  </si>
  <si>
    <t>КБК 91401040020400244223                              ОКПД 41.00.20.132                          ОКПД 90.01.11.111</t>
  </si>
  <si>
    <t>Ремонт кровли здания администрации Олонецкого национального муниципального района</t>
  </si>
  <si>
    <t>Оказание услуг по ремонту оргтехники</t>
  </si>
  <si>
    <t>Заправка картриджей</t>
  </si>
  <si>
    <t>2015</t>
  </si>
  <si>
    <t>Закупка программного обеспечения</t>
  </si>
  <si>
    <t>Поставка бумаги для офисной техники для нужд администрации Олонецкого нациолнального муниципального района</t>
  </si>
  <si>
    <t>Поставка хозяйственных товаров</t>
  </si>
  <si>
    <t>В соответствиии со ст. 13 ФЗ</t>
  </si>
  <si>
    <t>КБК 91101040020400244223                ОКПД 40.30.10.113</t>
  </si>
  <si>
    <t>КБК 91401040020400244310         ОКПД 52.47.13.120</t>
  </si>
  <si>
    <t>КБК    91401040020400242221            ОКПД 64.20.12</t>
  </si>
  <si>
    <t>КБК    91401040020400242221            ОКПД 64.20.13</t>
  </si>
  <si>
    <t>КБК 91401130920305244340</t>
  </si>
  <si>
    <t>КБК 91401040020400244225</t>
  </si>
  <si>
    <t>КБК   91401040020400244223  ОКПД 40.11.10</t>
  </si>
  <si>
    <t>КБК 91401040020400   ОКПД 72.50.11.000</t>
  </si>
  <si>
    <t>КБК 91401040020400244225    ОКПД 72.50.11.000</t>
  </si>
  <si>
    <t>91401040020400244340     ОКПД 24.51.32.123</t>
  </si>
  <si>
    <t>Один раз в полугодие</t>
  </si>
  <si>
    <t>Глава администрации Олонецкого национального муниципального района Прокопьев С.К.</t>
  </si>
  <si>
    <t>Быкова Т.А.</t>
  </si>
  <si>
    <t>КБК 91401043004213244340</t>
  </si>
  <si>
    <t>КБК 91401043004213244226</t>
  </si>
  <si>
    <t>КБК 91401043004213244310</t>
  </si>
  <si>
    <t xml:space="preserve">Поставка товаров в целях оказания  гуманитарной помощи либо ликвидации последствий черезвычайных ситуаций природного или техногенного характера </t>
  </si>
  <si>
    <t xml:space="preserve">14 января </t>
  </si>
  <si>
    <t>План - закупок товаров, работ, услуг для обеспечения нужд администрации Олонецкого национального муниципального района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</si>
</sst>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6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13" xfId="0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5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12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2" fillId="0" borderId="1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180" fontId="5" fillId="0" borderId="10" xfId="0" applyNumberFormat="1" applyFont="1" applyFill="1" applyBorder="1" applyAlignment="1">
      <alignment horizontal="left" vertical="top"/>
    </xf>
    <xf numFmtId="180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180" fontId="5" fillId="0" borderId="10" xfId="0" applyNumberFormat="1" applyFont="1" applyFill="1" applyBorder="1" applyAlignment="1">
      <alignment horizontal="center" vertical="top"/>
    </xf>
    <xf numFmtId="180" fontId="5" fillId="0" borderId="10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/>
    </xf>
    <xf numFmtId="0" fontId="5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5" fillId="0" borderId="14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textRotation="90" wrapText="1"/>
    </xf>
    <xf numFmtId="0" fontId="5" fillId="0" borderId="15" xfId="0" applyNumberFormat="1" applyFont="1" applyBorder="1" applyAlignment="1">
      <alignment horizontal="center" vertical="center" textRotation="90" wrapText="1"/>
    </xf>
    <xf numFmtId="0" fontId="5" fillId="0" borderId="19" xfId="0" applyNumberFormat="1" applyFont="1" applyBorder="1" applyAlignment="1">
      <alignment horizontal="center" vertical="center" textRotation="90" wrapText="1"/>
    </xf>
    <xf numFmtId="0" fontId="5" fillId="0" borderId="21" xfId="0" applyNumberFormat="1" applyFont="1" applyBorder="1" applyAlignment="1">
      <alignment horizontal="center" vertical="center" textRotation="90" wrapText="1"/>
    </xf>
    <xf numFmtId="0" fontId="5" fillId="0" borderId="22" xfId="0" applyNumberFormat="1" applyFont="1" applyBorder="1" applyAlignment="1">
      <alignment horizontal="center" vertical="center" textRotation="90" wrapText="1"/>
    </xf>
    <xf numFmtId="0" fontId="5" fillId="0" borderId="24" xfId="0" applyNumberFormat="1" applyFont="1" applyBorder="1" applyAlignment="1">
      <alignment horizontal="center" vertical="center" textRotation="90" wrapText="1"/>
    </xf>
    <xf numFmtId="0" fontId="5" fillId="0" borderId="20" xfId="0" applyNumberFormat="1" applyFont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center" vertical="center" textRotation="90" wrapText="1"/>
    </xf>
    <xf numFmtId="0" fontId="5" fillId="0" borderId="23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15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22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7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left" vertical="top" wrapText="1" indent="1"/>
    </xf>
    <xf numFmtId="49" fontId="5" fillId="0" borderId="17" xfId="0" applyNumberFormat="1" applyFont="1" applyBorder="1" applyAlignment="1">
      <alignment horizontal="left" vertical="top" wrapText="1" indent="1"/>
    </xf>
    <xf numFmtId="49" fontId="5" fillId="0" borderId="11" xfId="0" applyNumberFormat="1" applyFont="1" applyBorder="1" applyAlignment="1">
      <alignment horizontal="left" vertical="top" wrapText="1" indent="1"/>
    </xf>
    <xf numFmtId="49" fontId="5" fillId="0" borderId="17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2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4.00390625" style="0" customWidth="1"/>
    <col min="2" max="2" width="7.57421875" style="0" customWidth="1"/>
    <col min="3" max="3" width="10.28125" style="0" customWidth="1"/>
    <col min="4" max="4" width="19.00390625" style="0" customWidth="1"/>
    <col min="5" max="5" width="16.28125" style="0" customWidth="1"/>
    <col min="6" max="6" width="28.28125" style="0" customWidth="1"/>
    <col min="7" max="7" width="10.57421875" style="0" customWidth="1"/>
    <col min="8" max="8" width="6.57421875" style="0" customWidth="1"/>
    <col min="9" max="9" width="6.28125" style="0" customWidth="1"/>
    <col min="10" max="10" width="6.421875" style="0" customWidth="1"/>
    <col min="11" max="11" width="5.57421875" style="0" customWidth="1"/>
    <col min="12" max="12" width="5.28125" style="0" customWidth="1"/>
    <col min="13" max="13" width="9.00390625" style="0" customWidth="1"/>
    <col min="14" max="14" width="10.421875" style="0" customWidth="1"/>
    <col min="15" max="15" width="8.28125" style="0" customWidth="1"/>
    <col min="16" max="16" width="6.7109375" style="0" customWidth="1"/>
    <col min="17" max="17" width="3.8515625" style="0" customWidth="1"/>
    <col min="18" max="18" width="2.140625" style="0" customWidth="1"/>
    <col min="19" max="19" width="5.140625" style="0" customWidth="1"/>
    <col min="20" max="20" width="3.421875" style="0" customWidth="1"/>
    <col min="21" max="21" width="8.2812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164</v>
      </c>
      <c r="P1" s="1"/>
      <c r="Q1" s="1"/>
      <c r="R1" s="1"/>
      <c r="S1" s="1"/>
      <c r="T1" s="1"/>
      <c r="U1" s="1"/>
      <c r="V1" s="1"/>
      <c r="W1" s="1"/>
      <c r="X1" s="1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</row>
    <row r="4" spans="1:2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>
      <c r="A5" s="85" t="s">
        <v>244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68"/>
      <c r="T5" s="68"/>
      <c r="U5" s="68"/>
      <c r="V5" s="68"/>
      <c r="W5" s="68"/>
      <c r="X5" s="68"/>
      <c r="Y5" s="68"/>
    </row>
    <row r="6" spans="1:25" ht="15.75">
      <c r="A6" s="85" t="s">
        <v>156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68"/>
      <c r="S6" s="68"/>
      <c r="T6" s="68"/>
      <c r="U6" s="68"/>
      <c r="V6" s="68"/>
      <c r="W6" s="68"/>
      <c r="X6" s="68"/>
      <c r="Y6" s="68"/>
    </row>
    <row r="7" spans="1:19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109" t="s">
        <v>2</v>
      </c>
      <c r="P8" s="110"/>
      <c r="Q8" s="110"/>
      <c r="R8" s="111"/>
      <c r="S8" s="4"/>
    </row>
    <row r="9" spans="1:19" ht="1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 t="s">
        <v>3</v>
      </c>
      <c r="O9" s="112" t="s">
        <v>159</v>
      </c>
      <c r="P9" s="112"/>
      <c r="Q9" s="112"/>
      <c r="R9" s="112"/>
      <c r="S9" s="4"/>
    </row>
    <row r="10" spans="1:19" ht="15" customHeight="1">
      <c r="A10" s="113" t="s">
        <v>4</v>
      </c>
      <c r="B10" s="113"/>
      <c r="C10" s="113"/>
      <c r="D10" s="113"/>
      <c r="E10" s="113"/>
      <c r="F10" s="113"/>
      <c r="G10" s="113"/>
      <c r="H10" s="115" t="s">
        <v>157</v>
      </c>
      <c r="I10" s="115"/>
      <c r="J10" s="115"/>
      <c r="K10" s="115"/>
      <c r="L10" s="115"/>
      <c r="M10" s="115"/>
      <c r="N10" s="56" t="s">
        <v>5</v>
      </c>
      <c r="O10" s="112" t="s">
        <v>160</v>
      </c>
      <c r="P10" s="112"/>
      <c r="Q10" s="112"/>
      <c r="R10" s="112"/>
      <c r="S10" s="4"/>
    </row>
    <row r="11" spans="1:19" ht="15">
      <c r="A11" s="113"/>
      <c r="B11" s="113"/>
      <c r="C11" s="113"/>
      <c r="D11" s="113"/>
      <c r="E11" s="113"/>
      <c r="F11" s="113"/>
      <c r="G11" s="113"/>
      <c r="H11" s="115"/>
      <c r="I11" s="115"/>
      <c r="J11" s="115"/>
      <c r="K11" s="115"/>
      <c r="L11" s="115"/>
      <c r="M11" s="115"/>
      <c r="N11" s="56" t="s">
        <v>6</v>
      </c>
      <c r="O11" s="112" t="s">
        <v>161</v>
      </c>
      <c r="P11" s="112"/>
      <c r="Q11" s="112"/>
      <c r="R11" s="112"/>
      <c r="S11" s="4"/>
    </row>
    <row r="12" spans="1:19" ht="15">
      <c r="A12" s="114"/>
      <c r="B12" s="114"/>
      <c r="C12" s="114"/>
      <c r="D12" s="114"/>
      <c r="E12" s="114"/>
      <c r="F12" s="114"/>
      <c r="G12" s="114"/>
      <c r="H12" s="116"/>
      <c r="I12" s="116"/>
      <c r="J12" s="116"/>
      <c r="K12" s="116"/>
      <c r="L12" s="116"/>
      <c r="M12" s="116"/>
      <c r="N12" s="56" t="s">
        <v>7</v>
      </c>
      <c r="O12" s="112" t="s">
        <v>162</v>
      </c>
      <c r="P12" s="112"/>
      <c r="Q12" s="112"/>
      <c r="R12" s="112"/>
      <c r="S12" s="4"/>
    </row>
    <row r="13" spans="1:19" ht="15" customHeight="1">
      <c r="A13" s="117" t="s">
        <v>9</v>
      </c>
      <c r="B13" s="117"/>
      <c r="C13" s="117"/>
      <c r="D13" s="117"/>
      <c r="E13" s="117"/>
      <c r="F13" s="117"/>
      <c r="G13" s="117"/>
      <c r="H13" s="118" t="s">
        <v>10</v>
      </c>
      <c r="I13" s="118"/>
      <c r="J13" s="118"/>
      <c r="K13" s="118"/>
      <c r="L13" s="118"/>
      <c r="M13" s="118"/>
      <c r="N13" s="57" t="s">
        <v>11</v>
      </c>
      <c r="O13" s="112"/>
      <c r="P13" s="112"/>
      <c r="Q13" s="112"/>
      <c r="R13" s="112"/>
      <c r="S13" s="7"/>
    </row>
    <row r="14" spans="1:19" ht="15" customHeight="1">
      <c r="A14" s="117" t="s">
        <v>13</v>
      </c>
      <c r="B14" s="117"/>
      <c r="C14" s="117"/>
      <c r="D14" s="117"/>
      <c r="E14" s="117"/>
      <c r="F14" s="117"/>
      <c r="G14" s="117"/>
      <c r="H14" s="69"/>
      <c r="I14" s="69"/>
      <c r="J14" s="69"/>
      <c r="K14" s="69"/>
      <c r="L14" s="69"/>
      <c r="M14" s="69"/>
      <c r="N14" s="57" t="s">
        <v>14</v>
      </c>
      <c r="O14" s="112" t="s">
        <v>163</v>
      </c>
      <c r="P14" s="112"/>
      <c r="Q14" s="112"/>
      <c r="R14" s="112"/>
      <c r="S14" s="7"/>
    </row>
    <row r="15" spans="1:19" ht="44.25" customHeight="1">
      <c r="A15" s="121" t="s">
        <v>15</v>
      </c>
      <c r="B15" s="121"/>
      <c r="C15" s="121"/>
      <c r="D15" s="121"/>
      <c r="E15" s="121"/>
      <c r="F15" s="121"/>
      <c r="G15" s="121"/>
      <c r="H15" s="122" t="s">
        <v>158</v>
      </c>
      <c r="I15" s="122"/>
      <c r="J15" s="122"/>
      <c r="K15" s="122"/>
      <c r="L15" s="122"/>
      <c r="M15" s="122"/>
      <c r="N15" s="67" t="s">
        <v>16</v>
      </c>
      <c r="O15" s="112" t="s">
        <v>85</v>
      </c>
      <c r="P15" s="112"/>
      <c r="Q15" s="112"/>
      <c r="R15" s="112"/>
      <c r="S15" s="4"/>
    </row>
    <row r="16" spans="1:19" ht="15">
      <c r="A16" s="119" t="s">
        <v>17</v>
      </c>
      <c r="B16" s="119"/>
      <c r="C16" s="119"/>
      <c r="D16" s="119"/>
      <c r="E16" s="119"/>
      <c r="F16" s="119"/>
      <c r="G16" s="119"/>
      <c r="H16" s="119"/>
      <c r="I16" s="120" t="s">
        <v>85</v>
      </c>
      <c r="J16" s="120"/>
      <c r="K16" s="120"/>
      <c r="L16" s="120"/>
      <c r="M16" s="120"/>
      <c r="N16" s="55"/>
      <c r="O16" s="55"/>
      <c r="P16" s="55"/>
      <c r="Q16" s="55"/>
      <c r="R16" s="55"/>
      <c r="S16" s="4"/>
    </row>
    <row r="17" spans="1:1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8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21" ht="21" customHeight="1">
      <c r="A19" s="94" t="s">
        <v>18</v>
      </c>
      <c r="B19" s="101" t="s">
        <v>172</v>
      </c>
      <c r="C19" s="102"/>
      <c r="D19" s="101" t="s">
        <v>20</v>
      </c>
      <c r="E19" s="102"/>
      <c r="F19" s="126" t="s">
        <v>165</v>
      </c>
      <c r="G19" s="129" t="s">
        <v>166</v>
      </c>
      <c r="H19" s="123" t="s">
        <v>22</v>
      </c>
      <c r="I19" s="124"/>
      <c r="J19" s="124"/>
      <c r="K19" s="124"/>
      <c r="L19" s="125"/>
      <c r="M19" s="126" t="s">
        <v>171</v>
      </c>
      <c r="N19" s="101" t="s">
        <v>23</v>
      </c>
      <c r="O19" s="102"/>
      <c r="P19" s="126" t="s">
        <v>174</v>
      </c>
      <c r="Q19" s="132" t="s">
        <v>176</v>
      </c>
      <c r="R19" s="129"/>
      <c r="S19" s="103"/>
      <c r="T19" s="135"/>
      <c r="U19" s="135"/>
    </row>
    <row r="20" spans="1:21" ht="19.5" customHeight="1">
      <c r="A20" s="95"/>
      <c r="B20" s="103"/>
      <c r="C20" s="104"/>
      <c r="D20" s="105"/>
      <c r="E20" s="106"/>
      <c r="F20" s="127"/>
      <c r="G20" s="130"/>
      <c r="H20" s="95" t="s">
        <v>24</v>
      </c>
      <c r="I20" s="123" t="s">
        <v>170</v>
      </c>
      <c r="J20" s="124"/>
      <c r="K20" s="124"/>
      <c r="L20" s="125"/>
      <c r="M20" s="127"/>
      <c r="N20" s="103"/>
      <c r="O20" s="104"/>
      <c r="P20" s="127"/>
      <c r="Q20" s="133"/>
      <c r="R20" s="130"/>
      <c r="S20" s="103"/>
      <c r="T20" s="135"/>
      <c r="U20" s="135"/>
    </row>
    <row r="21" spans="1:21" ht="18.75" customHeight="1">
      <c r="A21" s="95"/>
      <c r="B21" s="103"/>
      <c r="C21" s="104"/>
      <c r="D21" s="94" t="s">
        <v>25</v>
      </c>
      <c r="E21" s="94" t="s">
        <v>180</v>
      </c>
      <c r="F21" s="127"/>
      <c r="G21" s="130"/>
      <c r="H21" s="95"/>
      <c r="I21" s="126" t="s">
        <v>167</v>
      </c>
      <c r="J21" s="124" t="s">
        <v>28</v>
      </c>
      <c r="K21" s="125"/>
      <c r="L21" s="126" t="s">
        <v>116</v>
      </c>
      <c r="M21" s="127"/>
      <c r="N21" s="103"/>
      <c r="O21" s="104"/>
      <c r="P21" s="127"/>
      <c r="Q21" s="133"/>
      <c r="R21" s="130"/>
      <c r="S21" s="103"/>
      <c r="T21" s="135"/>
      <c r="U21" s="135"/>
    </row>
    <row r="22" spans="1:21" ht="160.5" customHeight="1">
      <c r="A22" s="96"/>
      <c r="B22" s="105"/>
      <c r="C22" s="106"/>
      <c r="D22" s="96"/>
      <c r="E22" s="96"/>
      <c r="F22" s="128"/>
      <c r="G22" s="131"/>
      <c r="H22" s="96"/>
      <c r="I22" s="128"/>
      <c r="J22" s="50" t="s">
        <v>168</v>
      </c>
      <c r="K22" s="50" t="s">
        <v>169</v>
      </c>
      <c r="L22" s="128"/>
      <c r="M22" s="128"/>
      <c r="N22" s="105"/>
      <c r="O22" s="106"/>
      <c r="P22" s="128"/>
      <c r="Q22" s="134"/>
      <c r="R22" s="131"/>
      <c r="S22" s="103"/>
      <c r="T22" s="135"/>
      <c r="U22" s="135"/>
    </row>
    <row r="23" spans="1:21" ht="12.75">
      <c r="A23" s="8" t="s">
        <v>30</v>
      </c>
      <c r="B23" s="107" t="s">
        <v>31</v>
      </c>
      <c r="C23" s="108"/>
      <c r="D23" s="8" t="s">
        <v>32</v>
      </c>
      <c r="E23" s="8" t="s">
        <v>33</v>
      </c>
      <c r="F23" s="8" t="s">
        <v>34</v>
      </c>
      <c r="G23" s="8" t="s">
        <v>35</v>
      </c>
      <c r="H23" s="8" t="s">
        <v>36</v>
      </c>
      <c r="I23" s="8" t="s">
        <v>37</v>
      </c>
      <c r="J23" s="8" t="s">
        <v>38</v>
      </c>
      <c r="K23" s="8" t="s">
        <v>39</v>
      </c>
      <c r="L23" s="8" t="s">
        <v>40</v>
      </c>
      <c r="M23" s="8" t="s">
        <v>41</v>
      </c>
      <c r="N23" s="107" t="s">
        <v>42</v>
      </c>
      <c r="O23" s="108"/>
      <c r="P23" s="8" t="s">
        <v>43</v>
      </c>
      <c r="Q23" s="107" t="s">
        <v>44</v>
      </c>
      <c r="R23" s="108"/>
      <c r="S23" s="136"/>
      <c r="T23" s="137"/>
      <c r="U23" s="51"/>
    </row>
    <row r="24" spans="1:21" ht="36.75" customHeight="1">
      <c r="A24" s="12" t="s">
        <v>30</v>
      </c>
      <c r="B24" s="86" t="s">
        <v>197</v>
      </c>
      <c r="C24" s="87"/>
      <c r="D24" s="11" t="s">
        <v>225</v>
      </c>
      <c r="E24" s="9" t="s">
        <v>73</v>
      </c>
      <c r="F24" s="11" t="s">
        <v>198</v>
      </c>
      <c r="G24" s="16">
        <v>2015</v>
      </c>
      <c r="H24" s="80">
        <f>I24+J24+K24+L24</f>
        <v>83.2</v>
      </c>
      <c r="I24" s="12">
        <v>83.2</v>
      </c>
      <c r="J24" s="79">
        <v>0</v>
      </c>
      <c r="K24" s="80">
        <v>0</v>
      </c>
      <c r="L24" s="12"/>
      <c r="M24" s="10" t="s">
        <v>188</v>
      </c>
      <c r="N24" s="88" t="s">
        <v>73</v>
      </c>
      <c r="O24" s="89"/>
      <c r="P24" s="10" t="s">
        <v>175</v>
      </c>
      <c r="Q24" s="90" t="s">
        <v>73</v>
      </c>
      <c r="R24" s="90"/>
      <c r="S24" s="138"/>
      <c r="T24" s="139"/>
      <c r="U24" s="53"/>
    </row>
    <row r="25" spans="1:21" ht="39" customHeight="1">
      <c r="A25" s="12" t="s">
        <v>31</v>
      </c>
      <c r="B25" s="86" t="s">
        <v>195</v>
      </c>
      <c r="C25" s="87"/>
      <c r="D25" s="11" t="s">
        <v>225</v>
      </c>
      <c r="E25" s="9" t="s">
        <v>73</v>
      </c>
      <c r="F25" s="11" t="s">
        <v>196</v>
      </c>
      <c r="G25" s="16">
        <v>2015</v>
      </c>
      <c r="H25" s="12">
        <f aca="true" t="shared" si="0" ref="H25:H35">I25+J25+K25+L25</f>
        <v>35.3</v>
      </c>
      <c r="I25" s="12">
        <v>35.3</v>
      </c>
      <c r="J25" s="79">
        <v>0</v>
      </c>
      <c r="K25" s="80">
        <v>0</v>
      </c>
      <c r="L25" s="12"/>
      <c r="M25" s="9" t="s">
        <v>181</v>
      </c>
      <c r="N25" s="88" t="s">
        <v>73</v>
      </c>
      <c r="O25" s="89"/>
      <c r="P25" s="10" t="s">
        <v>175</v>
      </c>
      <c r="Q25" s="90" t="s">
        <v>73</v>
      </c>
      <c r="R25" s="90"/>
      <c r="S25" s="138"/>
      <c r="T25" s="139"/>
      <c r="U25" s="53"/>
    </row>
    <row r="26" spans="1:21" ht="59.25" customHeight="1">
      <c r="A26" s="12" t="s">
        <v>32</v>
      </c>
      <c r="B26" s="86" t="s">
        <v>193</v>
      </c>
      <c r="C26" s="87"/>
      <c r="D26" s="11" t="s">
        <v>225</v>
      </c>
      <c r="E26" s="9" t="s">
        <v>73</v>
      </c>
      <c r="F26" s="11" t="s">
        <v>194</v>
      </c>
      <c r="G26" s="16">
        <v>2015</v>
      </c>
      <c r="H26" s="12">
        <f t="shared" si="0"/>
        <v>312.7</v>
      </c>
      <c r="I26" s="12">
        <v>312.7</v>
      </c>
      <c r="J26" s="79">
        <v>0</v>
      </c>
      <c r="K26" s="80">
        <v>0</v>
      </c>
      <c r="L26" s="12"/>
      <c r="M26" s="10" t="s">
        <v>205</v>
      </c>
      <c r="N26" s="88" t="s">
        <v>73</v>
      </c>
      <c r="O26" s="89"/>
      <c r="P26" s="10" t="s">
        <v>175</v>
      </c>
      <c r="Q26" s="90" t="s">
        <v>73</v>
      </c>
      <c r="R26" s="90"/>
      <c r="S26" s="138"/>
      <c r="T26" s="139"/>
      <c r="U26" s="53"/>
    </row>
    <row r="27" spans="1:21" ht="71.25" customHeight="1">
      <c r="A27" s="12" t="s">
        <v>33</v>
      </c>
      <c r="B27" s="86" t="s">
        <v>191</v>
      </c>
      <c r="C27" s="87"/>
      <c r="D27" s="11" t="s">
        <v>225</v>
      </c>
      <c r="E27" s="9" t="s">
        <v>73</v>
      </c>
      <c r="F27" s="11" t="s">
        <v>192</v>
      </c>
      <c r="G27" s="16">
        <v>2015</v>
      </c>
      <c r="H27" s="12">
        <f t="shared" si="0"/>
        <v>100</v>
      </c>
      <c r="I27" s="12">
        <v>100</v>
      </c>
      <c r="J27" s="79">
        <v>0</v>
      </c>
      <c r="K27" s="80">
        <v>0</v>
      </c>
      <c r="L27" s="12"/>
      <c r="M27" s="10" t="s">
        <v>188</v>
      </c>
      <c r="N27" s="88" t="s">
        <v>73</v>
      </c>
      <c r="O27" s="89"/>
      <c r="P27" s="10" t="s">
        <v>175</v>
      </c>
      <c r="Q27" s="90" t="s">
        <v>73</v>
      </c>
      <c r="R27" s="90"/>
      <c r="S27" s="138"/>
      <c r="T27" s="139"/>
      <c r="U27" s="53"/>
    </row>
    <row r="28" spans="1:21" ht="56.25" customHeight="1">
      <c r="A28" s="12">
        <v>5</v>
      </c>
      <c r="B28" s="86" t="s">
        <v>186</v>
      </c>
      <c r="C28" s="87"/>
      <c r="D28" s="11" t="s">
        <v>225</v>
      </c>
      <c r="E28" s="9" t="s">
        <v>73</v>
      </c>
      <c r="F28" s="13" t="s">
        <v>190</v>
      </c>
      <c r="G28" s="16">
        <v>2015</v>
      </c>
      <c r="H28" s="14">
        <v>10</v>
      </c>
      <c r="I28" s="14">
        <v>10</v>
      </c>
      <c r="J28" s="79">
        <v>0</v>
      </c>
      <c r="K28" s="80">
        <v>0</v>
      </c>
      <c r="L28" s="14"/>
      <c r="M28" s="10" t="s">
        <v>188</v>
      </c>
      <c r="N28" s="88" t="s">
        <v>73</v>
      </c>
      <c r="O28" s="89"/>
      <c r="P28" s="10" t="s">
        <v>175</v>
      </c>
      <c r="Q28" s="90" t="s">
        <v>73</v>
      </c>
      <c r="R28" s="90"/>
      <c r="S28" s="52"/>
      <c r="T28" s="53"/>
      <c r="U28" s="53"/>
    </row>
    <row r="29" spans="1:21" ht="56.25" customHeight="1">
      <c r="A29" s="12">
        <v>6</v>
      </c>
      <c r="B29" s="86" t="s">
        <v>186</v>
      </c>
      <c r="C29" s="87"/>
      <c r="D29" s="11" t="s">
        <v>225</v>
      </c>
      <c r="E29" s="9" t="s">
        <v>73</v>
      </c>
      <c r="F29" s="13" t="s">
        <v>187</v>
      </c>
      <c r="G29" s="16">
        <v>2015</v>
      </c>
      <c r="H29" s="14">
        <f t="shared" si="0"/>
        <v>100</v>
      </c>
      <c r="I29" s="14">
        <v>100</v>
      </c>
      <c r="J29" s="79">
        <v>0</v>
      </c>
      <c r="K29" s="80">
        <v>0</v>
      </c>
      <c r="L29" s="14"/>
      <c r="M29" s="10" t="s">
        <v>189</v>
      </c>
      <c r="N29" s="88" t="s">
        <v>73</v>
      </c>
      <c r="O29" s="89"/>
      <c r="P29" s="10" t="s">
        <v>175</v>
      </c>
      <c r="Q29" s="90" t="s">
        <v>73</v>
      </c>
      <c r="R29" s="90"/>
      <c r="S29" s="52"/>
      <c r="T29" s="53"/>
      <c r="U29" s="53"/>
    </row>
    <row r="30" spans="1:21" ht="67.5" customHeight="1">
      <c r="A30" s="12">
        <v>7</v>
      </c>
      <c r="B30" s="86" t="s">
        <v>184</v>
      </c>
      <c r="C30" s="87"/>
      <c r="D30" s="11" t="s">
        <v>225</v>
      </c>
      <c r="E30" s="9" t="s">
        <v>73</v>
      </c>
      <c r="F30" s="13" t="s">
        <v>185</v>
      </c>
      <c r="G30" s="16">
        <v>2015</v>
      </c>
      <c r="H30" s="14">
        <f t="shared" si="0"/>
        <v>64.9</v>
      </c>
      <c r="I30" s="14">
        <v>64.9</v>
      </c>
      <c r="J30" s="79">
        <v>0</v>
      </c>
      <c r="K30" s="80">
        <v>0</v>
      </c>
      <c r="L30" s="14"/>
      <c r="M30" s="10" t="s">
        <v>205</v>
      </c>
      <c r="N30" s="88" t="s">
        <v>73</v>
      </c>
      <c r="O30" s="89"/>
      <c r="P30" s="10" t="s">
        <v>175</v>
      </c>
      <c r="Q30" s="90" t="s">
        <v>73</v>
      </c>
      <c r="R30" s="90"/>
      <c r="S30" s="52"/>
      <c r="T30" s="53"/>
      <c r="U30" s="53"/>
    </row>
    <row r="31" spans="1:21" ht="147" customHeight="1">
      <c r="A31" s="12">
        <v>8</v>
      </c>
      <c r="B31" s="86" t="s">
        <v>199</v>
      </c>
      <c r="C31" s="87"/>
      <c r="D31" s="11" t="s">
        <v>225</v>
      </c>
      <c r="E31" s="9" t="s">
        <v>73</v>
      </c>
      <c r="F31" s="13" t="s">
        <v>200</v>
      </c>
      <c r="G31" s="16">
        <v>2015</v>
      </c>
      <c r="H31" s="71">
        <f t="shared" si="0"/>
        <v>293.67</v>
      </c>
      <c r="I31" s="14">
        <v>293.67</v>
      </c>
      <c r="J31" s="79">
        <v>0</v>
      </c>
      <c r="K31" s="80">
        <v>0</v>
      </c>
      <c r="L31" s="14"/>
      <c r="M31" s="10" t="s">
        <v>205</v>
      </c>
      <c r="N31" s="88" t="s">
        <v>73</v>
      </c>
      <c r="O31" s="89"/>
      <c r="P31" s="10" t="s">
        <v>175</v>
      </c>
      <c r="Q31" s="90" t="s">
        <v>73</v>
      </c>
      <c r="R31" s="90"/>
      <c r="S31" s="52"/>
      <c r="T31" s="53"/>
      <c r="U31" s="53"/>
    </row>
    <row r="32" spans="1:21" ht="49.5" customHeight="1">
      <c r="A32" s="12">
        <v>9</v>
      </c>
      <c r="B32" s="86" t="s">
        <v>226</v>
      </c>
      <c r="C32" s="87"/>
      <c r="D32" s="11" t="s">
        <v>225</v>
      </c>
      <c r="E32" s="9" t="s">
        <v>73</v>
      </c>
      <c r="F32" s="13" t="s">
        <v>201</v>
      </c>
      <c r="G32" s="16">
        <v>2015</v>
      </c>
      <c r="H32" s="14">
        <f t="shared" si="0"/>
        <v>3551.75</v>
      </c>
      <c r="I32" s="14">
        <v>3551.75</v>
      </c>
      <c r="J32" s="79">
        <v>0</v>
      </c>
      <c r="K32" s="80">
        <v>0</v>
      </c>
      <c r="L32" s="14"/>
      <c r="M32" s="10" t="s">
        <v>205</v>
      </c>
      <c r="N32" s="90" t="s">
        <v>73</v>
      </c>
      <c r="O32" s="90"/>
      <c r="P32" s="10" t="s">
        <v>175</v>
      </c>
      <c r="Q32" s="90" t="s">
        <v>73</v>
      </c>
      <c r="R32" s="90"/>
      <c r="S32" s="52"/>
      <c r="T32" s="53"/>
      <c r="U32" s="53"/>
    </row>
    <row r="33" spans="1:20" ht="33.75" customHeight="1">
      <c r="A33" s="12">
        <v>10</v>
      </c>
      <c r="B33" s="86" t="s">
        <v>228</v>
      </c>
      <c r="C33" s="87"/>
      <c r="D33" s="11" t="s">
        <v>225</v>
      </c>
      <c r="E33" s="9" t="s">
        <v>73</v>
      </c>
      <c r="F33" s="13" t="s">
        <v>203</v>
      </c>
      <c r="G33" s="16">
        <v>2015</v>
      </c>
      <c r="H33" s="14">
        <f t="shared" si="0"/>
        <v>216.2</v>
      </c>
      <c r="I33" s="14">
        <v>216.2</v>
      </c>
      <c r="J33" s="79">
        <v>0</v>
      </c>
      <c r="K33" s="80">
        <v>0</v>
      </c>
      <c r="L33" s="14"/>
      <c r="M33" s="10" t="s">
        <v>205</v>
      </c>
      <c r="N33" s="90" t="s">
        <v>73</v>
      </c>
      <c r="O33" s="90"/>
      <c r="P33" s="10"/>
      <c r="Q33" s="90" t="s">
        <v>73</v>
      </c>
      <c r="R33" s="90"/>
      <c r="S33" s="53"/>
      <c r="T33" s="53"/>
    </row>
    <row r="34" spans="1:21" ht="39" customHeight="1">
      <c r="A34" s="12">
        <v>11</v>
      </c>
      <c r="B34" s="86" t="s">
        <v>229</v>
      </c>
      <c r="C34" s="87"/>
      <c r="D34" s="11" t="s">
        <v>225</v>
      </c>
      <c r="E34" s="9" t="s">
        <v>73</v>
      </c>
      <c r="F34" s="13" t="s">
        <v>204</v>
      </c>
      <c r="G34" s="16">
        <v>2015</v>
      </c>
      <c r="H34" s="14">
        <f t="shared" si="0"/>
        <v>45</v>
      </c>
      <c r="I34" s="14">
        <v>45</v>
      </c>
      <c r="J34" s="79">
        <v>0</v>
      </c>
      <c r="K34" s="80">
        <v>0</v>
      </c>
      <c r="L34" s="14"/>
      <c r="M34" s="10" t="s">
        <v>205</v>
      </c>
      <c r="N34" s="90" t="s">
        <v>73</v>
      </c>
      <c r="O34" s="90"/>
      <c r="P34" s="10"/>
      <c r="Q34" s="90" t="s">
        <v>73</v>
      </c>
      <c r="R34" s="90"/>
      <c r="S34" s="140"/>
      <c r="T34" s="140"/>
      <c r="U34" s="54"/>
    </row>
    <row r="35" spans="1:25" ht="39.75" customHeight="1">
      <c r="A35" s="12">
        <v>12</v>
      </c>
      <c r="B35" s="86" t="s">
        <v>217</v>
      </c>
      <c r="C35" s="87"/>
      <c r="D35" s="11" t="s">
        <v>225</v>
      </c>
      <c r="E35" s="9" t="s">
        <v>73</v>
      </c>
      <c r="F35" s="13" t="s">
        <v>202</v>
      </c>
      <c r="G35" s="16">
        <v>2015</v>
      </c>
      <c r="H35" s="14">
        <f t="shared" si="0"/>
        <v>145.08</v>
      </c>
      <c r="I35" s="14">
        <v>145.08</v>
      </c>
      <c r="J35" s="79">
        <v>0</v>
      </c>
      <c r="K35" s="80">
        <v>0</v>
      </c>
      <c r="L35" s="14"/>
      <c r="M35" s="10" t="s">
        <v>205</v>
      </c>
      <c r="N35" s="90" t="s">
        <v>73</v>
      </c>
      <c r="O35" s="90"/>
      <c r="P35" s="10" t="s">
        <v>175</v>
      </c>
      <c r="Q35" s="90" t="s">
        <v>73</v>
      </c>
      <c r="R35" s="90"/>
      <c r="S35" s="4"/>
      <c r="T35" s="4"/>
      <c r="U35" s="4"/>
      <c r="V35" s="4"/>
      <c r="W35" s="4"/>
      <c r="X35" s="4"/>
      <c r="Y35" s="4"/>
    </row>
    <row r="36" spans="1:19" ht="47.25" customHeight="1">
      <c r="A36" s="12">
        <v>13</v>
      </c>
      <c r="B36" s="86" t="s">
        <v>216</v>
      </c>
      <c r="C36" s="87"/>
      <c r="D36" s="11" t="s">
        <v>225</v>
      </c>
      <c r="E36" s="9" t="s">
        <v>73</v>
      </c>
      <c r="F36" s="13" t="s">
        <v>210</v>
      </c>
      <c r="G36" s="16">
        <v>2015</v>
      </c>
      <c r="H36" s="74">
        <v>450</v>
      </c>
      <c r="I36" s="74">
        <v>450</v>
      </c>
      <c r="J36" s="79">
        <v>0</v>
      </c>
      <c r="K36" s="80">
        <v>0</v>
      </c>
      <c r="L36" s="14"/>
      <c r="M36" s="10" t="s">
        <v>236</v>
      </c>
      <c r="N36" s="90" t="s">
        <v>73</v>
      </c>
      <c r="O36" s="90"/>
      <c r="P36" s="10"/>
      <c r="Q36" s="90" t="s">
        <v>73</v>
      </c>
      <c r="R36" s="90"/>
      <c r="S36" s="4"/>
    </row>
    <row r="37" spans="1:19" ht="45.75" customHeight="1">
      <c r="A37" s="12">
        <v>14</v>
      </c>
      <c r="B37" s="86" t="s">
        <v>232</v>
      </c>
      <c r="C37" s="87"/>
      <c r="D37" s="11" t="s">
        <v>225</v>
      </c>
      <c r="E37" s="9" t="s">
        <v>73</v>
      </c>
      <c r="F37" s="13" t="s">
        <v>211</v>
      </c>
      <c r="G37" s="16">
        <v>2015</v>
      </c>
      <c r="H37" s="14"/>
      <c r="I37" s="14"/>
      <c r="J37" s="79">
        <v>0</v>
      </c>
      <c r="K37" s="80">
        <v>0</v>
      </c>
      <c r="L37" s="14"/>
      <c r="M37" s="10" t="s">
        <v>205</v>
      </c>
      <c r="N37" s="92"/>
      <c r="O37" s="93"/>
      <c r="P37" s="10"/>
      <c r="Q37" s="92"/>
      <c r="R37" s="93"/>
      <c r="S37" s="18"/>
    </row>
    <row r="38" spans="1:25" ht="39" customHeight="1">
      <c r="A38" s="12">
        <v>15</v>
      </c>
      <c r="B38" s="86" t="s">
        <v>231</v>
      </c>
      <c r="C38" s="87"/>
      <c r="D38" s="11" t="s">
        <v>225</v>
      </c>
      <c r="E38" s="9" t="s">
        <v>73</v>
      </c>
      <c r="F38" s="13" t="s">
        <v>218</v>
      </c>
      <c r="G38" s="16">
        <v>2015</v>
      </c>
      <c r="H38" s="14">
        <v>1084.78</v>
      </c>
      <c r="I38" s="14">
        <v>1084.78</v>
      </c>
      <c r="J38" s="79">
        <v>0</v>
      </c>
      <c r="K38" s="80">
        <v>0</v>
      </c>
      <c r="L38" s="14"/>
      <c r="M38" s="10" t="s">
        <v>205</v>
      </c>
      <c r="N38" s="23"/>
      <c r="O38" s="22"/>
      <c r="P38" s="10"/>
      <c r="Q38" s="23"/>
      <c r="R38" s="22"/>
      <c r="S38" s="4"/>
      <c r="T38" s="4"/>
      <c r="U38" s="4"/>
      <c r="V38" s="4"/>
      <c r="W38" s="4"/>
      <c r="X38" s="4"/>
      <c r="Y38" s="4"/>
    </row>
    <row r="39" spans="1:25" ht="34.5" customHeight="1">
      <c r="A39" s="12">
        <v>16</v>
      </c>
      <c r="B39" s="86" t="s">
        <v>230</v>
      </c>
      <c r="C39" s="87"/>
      <c r="D39" s="11" t="s">
        <v>225</v>
      </c>
      <c r="E39" s="9" t="s">
        <v>73</v>
      </c>
      <c r="F39" s="13" t="s">
        <v>242</v>
      </c>
      <c r="G39" s="16">
        <v>2015</v>
      </c>
      <c r="H39" s="14">
        <v>800</v>
      </c>
      <c r="I39" s="14">
        <v>800</v>
      </c>
      <c r="J39" s="79">
        <v>0</v>
      </c>
      <c r="K39" s="80">
        <v>0</v>
      </c>
      <c r="L39" s="14"/>
      <c r="M39" s="10" t="s">
        <v>205</v>
      </c>
      <c r="N39" s="23"/>
      <c r="O39" s="22"/>
      <c r="P39" s="10"/>
      <c r="Q39" s="23"/>
      <c r="R39" s="22"/>
      <c r="S39" s="3"/>
      <c r="T39" s="3"/>
      <c r="U39" s="3"/>
      <c r="V39" s="3"/>
      <c r="W39" s="3"/>
      <c r="X39" s="3"/>
      <c r="Y39" s="3"/>
    </row>
    <row r="40" spans="1:25" ht="57.75" customHeight="1">
      <c r="A40" s="12">
        <v>17</v>
      </c>
      <c r="B40" s="86" t="s">
        <v>234</v>
      </c>
      <c r="C40" s="87"/>
      <c r="D40" s="11" t="s">
        <v>225</v>
      </c>
      <c r="E40" s="9" t="s">
        <v>73</v>
      </c>
      <c r="F40" s="13" t="s">
        <v>219</v>
      </c>
      <c r="G40" s="16">
        <v>2015</v>
      </c>
      <c r="H40" s="14">
        <v>100</v>
      </c>
      <c r="I40" s="14">
        <v>100</v>
      </c>
      <c r="J40" s="79">
        <v>0</v>
      </c>
      <c r="K40" s="80">
        <v>0</v>
      </c>
      <c r="L40" s="14"/>
      <c r="M40" s="10" t="s">
        <v>236</v>
      </c>
      <c r="N40" s="92"/>
      <c r="O40" s="93"/>
      <c r="P40" s="10"/>
      <c r="Q40" s="92"/>
      <c r="R40" s="93"/>
      <c r="S40" s="20"/>
      <c r="T40" s="20"/>
      <c r="U40" s="20"/>
      <c r="V40" s="20"/>
      <c r="W40" s="20"/>
      <c r="X40" s="3"/>
      <c r="Y40" s="3"/>
    </row>
    <row r="41" spans="1:25" ht="33.75" customHeight="1">
      <c r="A41" s="12">
        <v>18</v>
      </c>
      <c r="B41" s="86" t="s">
        <v>182</v>
      </c>
      <c r="C41" s="87"/>
      <c r="D41" s="11" t="s">
        <v>225</v>
      </c>
      <c r="E41" s="9" t="s">
        <v>73</v>
      </c>
      <c r="F41" s="70" t="s">
        <v>183</v>
      </c>
      <c r="G41" s="16">
        <v>2015</v>
      </c>
      <c r="H41" s="72">
        <f>I41+J41+K41+L41</f>
        <v>390.2</v>
      </c>
      <c r="I41" s="14">
        <v>390.2</v>
      </c>
      <c r="J41" s="79">
        <v>0</v>
      </c>
      <c r="K41" s="80">
        <v>0</v>
      </c>
      <c r="L41" s="14"/>
      <c r="M41" s="10" t="s">
        <v>205</v>
      </c>
      <c r="N41" s="90" t="s">
        <v>73</v>
      </c>
      <c r="O41" s="90"/>
      <c r="P41" s="10" t="s">
        <v>175</v>
      </c>
      <c r="Q41" s="90" t="s">
        <v>73</v>
      </c>
      <c r="R41" s="90"/>
      <c r="S41" s="1"/>
      <c r="T41" s="1"/>
      <c r="U41" s="1"/>
      <c r="V41" s="1"/>
      <c r="W41" s="1"/>
      <c r="X41" s="20"/>
      <c r="Y41" s="20"/>
    </row>
    <row r="42" spans="1:25" ht="83.25" customHeight="1">
      <c r="A42" s="12">
        <v>19</v>
      </c>
      <c r="B42" s="81" t="s">
        <v>227</v>
      </c>
      <c r="C42" s="82"/>
      <c r="D42" s="11" t="s">
        <v>225</v>
      </c>
      <c r="E42" s="9" t="s">
        <v>73</v>
      </c>
      <c r="F42" s="70" t="s">
        <v>223</v>
      </c>
      <c r="G42" s="16">
        <v>2015</v>
      </c>
      <c r="H42" s="73">
        <v>300</v>
      </c>
      <c r="I42" s="74">
        <v>300</v>
      </c>
      <c r="J42" s="79">
        <v>0</v>
      </c>
      <c r="K42" s="80">
        <v>0</v>
      </c>
      <c r="L42" s="14"/>
      <c r="M42" s="10" t="s">
        <v>188</v>
      </c>
      <c r="N42" s="90" t="s">
        <v>73</v>
      </c>
      <c r="O42" s="90"/>
      <c r="P42" s="10"/>
      <c r="Q42" s="90" t="s">
        <v>73</v>
      </c>
      <c r="R42" s="90"/>
      <c r="X42" s="1"/>
      <c r="Y42" s="1"/>
    </row>
    <row r="43" spans="1:18" ht="44.25" customHeight="1">
      <c r="A43" s="12">
        <v>20</v>
      </c>
      <c r="B43" s="81" t="s">
        <v>235</v>
      </c>
      <c r="C43" s="82"/>
      <c r="D43" s="11" t="s">
        <v>225</v>
      </c>
      <c r="E43" s="9" t="s">
        <v>73</v>
      </c>
      <c r="F43" s="70" t="s">
        <v>224</v>
      </c>
      <c r="G43" s="16">
        <v>2015</v>
      </c>
      <c r="H43" s="72"/>
      <c r="I43" s="14"/>
      <c r="J43" s="79">
        <v>0</v>
      </c>
      <c r="K43" s="80">
        <v>0</v>
      </c>
      <c r="L43" s="14"/>
      <c r="M43" s="10" t="s">
        <v>205</v>
      </c>
      <c r="N43" s="90" t="s">
        <v>73</v>
      </c>
      <c r="O43" s="90"/>
      <c r="P43" s="10"/>
      <c r="Q43" s="90" t="s">
        <v>73</v>
      </c>
      <c r="R43" s="90"/>
    </row>
    <row r="44" spans="1:18" ht="26.25" customHeight="1">
      <c r="A44" s="12">
        <v>21</v>
      </c>
      <c r="B44" s="81" t="s">
        <v>193</v>
      </c>
      <c r="C44" s="82"/>
      <c r="D44" s="11" t="s">
        <v>225</v>
      </c>
      <c r="E44" s="9" t="s">
        <v>73</v>
      </c>
      <c r="F44" s="70" t="s">
        <v>222</v>
      </c>
      <c r="G44" s="16">
        <v>2015</v>
      </c>
      <c r="H44" s="73">
        <v>250</v>
      </c>
      <c r="I44" s="74">
        <v>250</v>
      </c>
      <c r="J44" s="79">
        <v>0</v>
      </c>
      <c r="K44" s="80">
        <v>0</v>
      </c>
      <c r="L44" s="14"/>
      <c r="M44" s="10" t="s">
        <v>206</v>
      </c>
      <c r="N44" s="90" t="s">
        <v>73</v>
      </c>
      <c r="O44" s="90"/>
      <c r="P44" s="10"/>
      <c r="Q44" s="90" t="s">
        <v>73</v>
      </c>
      <c r="R44" s="90"/>
    </row>
    <row r="45" spans="1:18" ht="36.75" customHeight="1">
      <c r="A45" s="12">
        <v>22</v>
      </c>
      <c r="B45" s="81" t="s">
        <v>233</v>
      </c>
      <c r="C45" s="82"/>
      <c r="D45" s="11" t="s">
        <v>225</v>
      </c>
      <c r="E45" s="9" t="s">
        <v>73</v>
      </c>
      <c r="F45" s="78" t="s">
        <v>220</v>
      </c>
      <c r="G45" s="10" t="s">
        <v>221</v>
      </c>
      <c r="H45" s="73">
        <v>75</v>
      </c>
      <c r="I45" s="74">
        <v>75</v>
      </c>
      <c r="J45" s="79">
        <v>0</v>
      </c>
      <c r="K45" s="80">
        <v>0</v>
      </c>
      <c r="L45" s="14"/>
      <c r="M45" s="10" t="s">
        <v>206</v>
      </c>
      <c r="N45" s="90" t="s">
        <v>73</v>
      </c>
      <c r="O45" s="90"/>
      <c r="P45" s="10" t="s">
        <v>175</v>
      </c>
      <c r="Q45" s="90" t="s">
        <v>73</v>
      </c>
      <c r="R45" s="90"/>
    </row>
    <row r="46" spans="1:19" ht="25.5" customHeight="1">
      <c r="A46" s="12">
        <v>23</v>
      </c>
      <c r="B46" s="81" t="s">
        <v>212</v>
      </c>
      <c r="C46" s="82"/>
      <c r="D46" s="11" t="s">
        <v>225</v>
      </c>
      <c r="E46" s="9" t="s">
        <v>73</v>
      </c>
      <c r="F46" s="70"/>
      <c r="G46" s="16">
        <v>2015</v>
      </c>
      <c r="H46" s="73">
        <v>199.92</v>
      </c>
      <c r="I46" s="74">
        <v>199.92</v>
      </c>
      <c r="J46" s="79">
        <v>0</v>
      </c>
      <c r="K46" s="80">
        <v>0</v>
      </c>
      <c r="L46" s="14"/>
      <c r="M46" s="10"/>
      <c r="N46" s="90" t="s">
        <v>73</v>
      </c>
      <c r="O46" s="90"/>
      <c r="P46" s="10" t="s">
        <v>175</v>
      </c>
      <c r="Q46" s="90" t="s">
        <v>73</v>
      </c>
      <c r="R46" s="90"/>
      <c r="S46" s="77"/>
    </row>
    <row r="47" spans="1:18" ht="22.5">
      <c r="A47" s="12">
        <v>24</v>
      </c>
      <c r="B47" s="81" t="s">
        <v>209</v>
      </c>
      <c r="C47" s="82"/>
      <c r="D47" s="11" t="s">
        <v>225</v>
      </c>
      <c r="E47" s="9" t="s">
        <v>73</v>
      </c>
      <c r="F47" s="70"/>
      <c r="G47" s="16">
        <v>2015</v>
      </c>
      <c r="H47" s="73">
        <v>193</v>
      </c>
      <c r="I47" s="74">
        <v>193</v>
      </c>
      <c r="J47" s="79">
        <v>0</v>
      </c>
      <c r="K47" s="80">
        <v>0</v>
      </c>
      <c r="L47" s="14"/>
      <c r="M47" s="10"/>
      <c r="N47" s="90" t="s">
        <v>73</v>
      </c>
      <c r="O47" s="90"/>
      <c r="P47" s="10" t="s">
        <v>175</v>
      </c>
      <c r="Q47" s="90" t="s">
        <v>73</v>
      </c>
      <c r="R47" s="90"/>
    </row>
    <row r="48" spans="1:18" ht="22.5">
      <c r="A48" s="12">
        <v>25</v>
      </c>
      <c r="B48" s="81" t="s">
        <v>208</v>
      </c>
      <c r="C48" s="82"/>
      <c r="D48" s="11" t="s">
        <v>225</v>
      </c>
      <c r="E48" s="9" t="s">
        <v>73</v>
      </c>
      <c r="F48" s="70"/>
      <c r="G48" s="16">
        <v>2015</v>
      </c>
      <c r="H48" s="73">
        <v>520</v>
      </c>
      <c r="I48" s="73">
        <v>520</v>
      </c>
      <c r="J48" s="79">
        <v>0</v>
      </c>
      <c r="K48" s="80">
        <v>0</v>
      </c>
      <c r="L48" s="14"/>
      <c r="M48" s="10"/>
      <c r="N48" s="90" t="s">
        <v>73</v>
      </c>
      <c r="O48" s="90"/>
      <c r="P48" s="10" t="s">
        <v>175</v>
      </c>
      <c r="Q48" s="90" t="s">
        <v>73</v>
      </c>
      <c r="R48" s="90"/>
    </row>
    <row r="49" spans="1:18" ht="22.5">
      <c r="A49" s="12">
        <v>26</v>
      </c>
      <c r="B49" s="81" t="s">
        <v>207</v>
      </c>
      <c r="C49" s="82"/>
      <c r="D49" s="11" t="s">
        <v>225</v>
      </c>
      <c r="E49" s="9" t="s">
        <v>73</v>
      </c>
      <c r="F49" s="70"/>
      <c r="G49" s="16">
        <v>2015</v>
      </c>
      <c r="H49" s="73">
        <v>401</v>
      </c>
      <c r="I49" s="73">
        <v>401</v>
      </c>
      <c r="J49" s="79">
        <v>0</v>
      </c>
      <c r="K49" s="80">
        <v>0</v>
      </c>
      <c r="L49" s="14"/>
      <c r="M49" s="10"/>
      <c r="N49" s="90" t="s">
        <v>73</v>
      </c>
      <c r="O49" s="90"/>
      <c r="P49" s="10" t="s">
        <v>175</v>
      </c>
      <c r="Q49" s="90" t="s">
        <v>73</v>
      </c>
      <c r="R49" s="90"/>
    </row>
    <row r="50" spans="1:18" ht="22.5">
      <c r="A50" s="12">
        <v>27</v>
      </c>
      <c r="B50" s="81" t="s">
        <v>213</v>
      </c>
      <c r="C50" s="82"/>
      <c r="D50" s="11" t="s">
        <v>225</v>
      </c>
      <c r="E50" s="9" t="s">
        <v>73</v>
      </c>
      <c r="F50" s="70"/>
      <c r="G50" s="16">
        <v>2015</v>
      </c>
      <c r="H50" s="73">
        <v>440</v>
      </c>
      <c r="I50" s="73">
        <v>440</v>
      </c>
      <c r="J50" s="79">
        <v>0</v>
      </c>
      <c r="K50" s="80">
        <v>0</v>
      </c>
      <c r="L50" s="14"/>
      <c r="M50" s="10"/>
      <c r="N50" s="90" t="s">
        <v>73</v>
      </c>
      <c r="O50" s="90"/>
      <c r="P50" s="10" t="s">
        <v>175</v>
      </c>
      <c r="Q50" s="90" t="s">
        <v>73</v>
      </c>
      <c r="R50" s="90"/>
    </row>
    <row r="51" spans="1:18" ht="22.5">
      <c r="A51" s="12">
        <v>28</v>
      </c>
      <c r="B51" s="81" t="s">
        <v>215</v>
      </c>
      <c r="C51" s="82"/>
      <c r="D51" s="11" t="s">
        <v>225</v>
      </c>
      <c r="E51" s="9" t="s">
        <v>73</v>
      </c>
      <c r="F51" s="70"/>
      <c r="G51" s="16">
        <v>2015</v>
      </c>
      <c r="H51" s="73">
        <v>131.08</v>
      </c>
      <c r="I51" s="73">
        <v>131.08</v>
      </c>
      <c r="J51" s="79">
        <v>0</v>
      </c>
      <c r="K51" s="80">
        <v>0</v>
      </c>
      <c r="L51" s="14"/>
      <c r="M51" s="10"/>
      <c r="N51" s="90" t="s">
        <v>73</v>
      </c>
      <c r="O51" s="90"/>
      <c r="P51" s="10" t="s">
        <v>175</v>
      </c>
      <c r="Q51" s="90" t="s">
        <v>73</v>
      </c>
      <c r="R51" s="90"/>
    </row>
    <row r="52" spans="1:18" ht="22.5">
      <c r="A52" s="12">
        <v>29</v>
      </c>
      <c r="B52" s="81" t="s">
        <v>214</v>
      </c>
      <c r="C52" s="82"/>
      <c r="D52" s="11" t="s">
        <v>225</v>
      </c>
      <c r="E52" s="9" t="s">
        <v>73</v>
      </c>
      <c r="F52" s="9"/>
      <c r="G52" s="75">
        <v>2015</v>
      </c>
      <c r="H52" s="76">
        <v>50</v>
      </c>
      <c r="I52" s="73">
        <v>50</v>
      </c>
      <c r="J52" s="79">
        <v>0</v>
      </c>
      <c r="K52" s="80">
        <v>0</v>
      </c>
      <c r="L52" s="14"/>
      <c r="M52" s="14"/>
      <c r="N52" s="90" t="s">
        <v>73</v>
      </c>
      <c r="O52" s="90"/>
      <c r="P52" s="10" t="s">
        <v>175</v>
      </c>
      <c r="Q52" s="90" t="s">
        <v>73</v>
      </c>
      <c r="R52" s="90"/>
    </row>
    <row r="53" spans="1:18" ht="22.5">
      <c r="A53" s="12">
        <v>30</v>
      </c>
      <c r="B53" s="81" t="s">
        <v>239</v>
      </c>
      <c r="C53" s="82"/>
      <c r="D53" s="11" t="s">
        <v>225</v>
      </c>
      <c r="E53" s="9" t="s">
        <v>73</v>
      </c>
      <c r="F53" s="9"/>
      <c r="G53" s="75">
        <v>2015</v>
      </c>
      <c r="H53" s="76">
        <v>7</v>
      </c>
      <c r="I53" s="73">
        <v>7</v>
      </c>
      <c r="J53" s="79">
        <v>0</v>
      </c>
      <c r="K53" s="80">
        <v>0</v>
      </c>
      <c r="L53" s="14"/>
      <c r="M53" s="14"/>
      <c r="N53" s="90" t="s">
        <v>73</v>
      </c>
      <c r="O53" s="90"/>
      <c r="P53" s="10" t="s">
        <v>175</v>
      </c>
      <c r="Q53" s="90" t="s">
        <v>73</v>
      </c>
      <c r="R53" s="90"/>
    </row>
    <row r="54" spans="1:18" ht="25.5" customHeight="1">
      <c r="A54" s="12">
        <v>31</v>
      </c>
      <c r="B54" s="81" t="s">
        <v>240</v>
      </c>
      <c r="C54" s="82"/>
      <c r="D54" s="11" t="s">
        <v>225</v>
      </c>
      <c r="E54" s="9" t="s">
        <v>73</v>
      </c>
      <c r="F54" s="9"/>
      <c r="G54" s="75">
        <v>2015</v>
      </c>
      <c r="H54" s="76">
        <v>5</v>
      </c>
      <c r="I54" s="73">
        <v>5</v>
      </c>
      <c r="J54" s="79">
        <v>0</v>
      </c>
      <c r="K54" s="80">
        <v>0</v>
      </c>
      <c r="L54" s="14"/>
      <c r="M54" s="14"/>
      <c r="N54" s="90" t="s">
        <v>73</v>
      </c>
      <c r="O54" s="90"/>
      <c r="P54" s="10" t="s">
        <v>175</v>
      </c>
      <c r="Q54" s="90" t="s">
        <v>73</v>
      </c>
      <c r="R54" s="90"/>
    </row>
    <row r="55" spans="1:18" ht="27" customHeight="1">
      <c r="A55" s="12">
        <v>32</v>
      </c>
      <c r="B55" s="81" t="s">
        <v>241</v>
      </c>
      <c r="C55" s="82"/>
      <c r="D55" s="11" t="s">
        <v>225</v>
      </c>
      <c r="E55" s="9" t="s">
        <v>73</v>
      </c>
      <c r="F55" s="9"/>
      <c r="G55" s="75">
        <v>2015</v>
      </c>
      <c r="H55" s="76">
        <v>53</v>
      </c>
      <c r="I55" s="73">
        <v>53</v>
      </c>
      <c r="J55" s="79">
        <v>0</v>
      </c>
      <c r="K55" s="80">
        <v>0</v>
      </c>
      <c r="L55" s="14"/>
      <c r="M55" s="14"/>
      <c r="N55" s="90" t="s">
        <v>73</v>
      </c>
      <c r="O55" s="90"/>
      <c r="P55" s="10" t="s">
        <v>175</v>
      </c>
      <c r="Q55" s="90" t="s">
        <v>73</v>
      </c>
      <c r="R55" s="90"/>
    </row>
    <row r="56" spans="1:18" ht="26.25" customHeight="1">
      <c r="A56" s="100" t="s">
        <v>173</v>
      </c>
      <c r="B56" s="100"/>
      <c r="C56" s="100"/>
      <c r="D56" s="100"/>
      <c r="E56" s="100"/>
      <c r="F56" s="100"/>
      <c r="G56" s="100"/>
      <c r="H56" s="74">
        <f>SUM(H24:H55)</f>
        <v>10407.779999999999</v>
      </c>
      <c r="I56" s="74">
        <f>SUM(I24:I55)</f>
        <v>10407.779999999999</v>
      </c>
      <c r="J56" s="14"/>
      <c r="K56" s="14"/>
      <c r="L56" s="14"/>
      <c r="M56" s="9" t="s">
        <v>73</v>
      </c>
      <c r="N56" s="90" t="s">
        <v>73</v>
      </c>
      <c r="O56" s="90"/>
      <c r="P56" s="10" t="s">
        <v>73</v>
      </c>
      <c r="Q56" s="90" t="s">
        <v>73</v>
      </c>
      <c r="R56" s="90"/>
    </row>
    <row r="57" spans="1:18" ht="12.75">
      <c r="A57" s="97" t="s">
        <v>177</v>
      </c>
      <c r="B57" s="98"/>
      <c r="C57" s="98"/>
      <c r="D57" s="98"/>
      <c r="E57" s="98"/>
      <c r="F57" s="98"/>
      <c r="G57" s="99"/>
      <c r="H57" s="12"/>
      <c r="I57" s="12"/>
      <c r="J57" s="12"/>
      <c r="K57" s="12"/>
      <c r="L57" s="12"/>
      <c r="M57" s="9" t="s">
        <v>73</v>
      </c>
      <c r="N57" s="90" t="s">
        <v>73</v>
      </c>
      <c r="O57" s="90"/>
      <c r="P57" s="10" t="s">
        <v>73</v>
      </c>
      <c r="Q57" s="90" t="s">
        <v>73</v>
      </c>
      <c r="R57" s="90"/>
    </row>
    <row r="58" spans="1:18" ht="12.75">
      <c r="A58" s="55"/>
      <c r="B58" s="46"/>
      <c r="C58" s="55"/>
      <c r="D58" s="55"/>
      <c r="E58" s="55"/>
      <c r="F58" s="55"/>
      <c r="G58" s="55"/>
      <c r="H58" s="55"/>
      <c r="I58" s="55"/>
      <c r="J58" s="58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3" t="s">
        <v>237</v>
      </c>
      <c r="B59" s="83"/>
      <c r="C59" s="83"/>
      <c r="D59" s="83"/>
      <c r="E59" s="83"/>
      <c r="F59" s="83"/>
      <c r="G59" s="83"/>
      <c r="H59" s="83"/>
      <c r="I59" s="83"/>
      <c r="J59" s="55"/>
      <c r="K59" s="60"/>
      <c r="L59" s="60"/>
      <c r="M59" s="56"/>
      <c r="N59" s="91" t="s">
        <v>243</v>
      </c>
      <c r="O59" s="91"/>
      <c r="P59" s="56">
        <v>20</v>
      </c>
      <c r="Q59" s="61" t="s">
        <v>44</v>
      </c>
      <c r="R59" s="62" t="s">
        <v>75</v>
      </c>
    </row>
    <row r="60" spans="1:18" ht="12.75">
      <c r="A60" s="84" t="s">
        <v>76</v>
      </c>
      <c r="B60" s="84"/>
      <c r="C60" s="84"/>
      <c r="D60" s="84"/>
      <c r="E60" s="84"/>
      <c r="F60" s="84"/>
      <c r="G60" s="84"/>
      <c r="H60" s="84"/>
      <c r="I60" s="84"/>
      <c r="J60" s="63"/>
      <c r="K60" s="84" t="s">
        <v>77</v>
      </c>
      <c r="L60" s="84"/>
      <c r="M60" s="63"/>
      <c r="N60" s="84" t="s">
        <v>78</v>
      </c>
      <c r="O60" s="84"/>
      <c r="P60" s="63"/>
      <c r="Q60" s="63"/>
      <c r="R60" s="63"/>
    </row>
    <row r="61" spans="1:18" ht="12.75">
      <c r="A61" s="55"/>
      <c r="B61" s="47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41" t="s">
        <v>79</v>
      </c>
      <c r="N61" s="141"/>
      <c r="O61" s="55"/>
      <c r="P61" s="64"/>
      <c r="Q61" s="64"/>
      <c r="R61" s="55"/>
    </row>
    <row r="62" spans="1:18" ht="12.75">
      <c r="A62" s="59"/>
      <c r="B62" s="48"/>
      <c r="C62" s="59"/>
      <c r="D62" s="59"/>
      <c r="E62" s="59"/>
      <c r="F62" s="59" t="s">
        <v>238</v>
      </c>
      <c r="G62" s="59"/>
      <c r="H62" s="59"/>
      <c r="I62" s="59"/>
      <c r="J62" s="55"/>
      <c r="K62" s="60"/>
      <c r="L62" s="60"/>
      <c r="M62" s="55"/>
      <c r="N62" s="55"/>
      <c r="O62" s="55"/>
      <c r="P62" s="55"/>
      <c r="Q62" s="55"/>
      <c r="R62" s="55"/>
    </row>
    <row r="63" spans="1:18" ht="12.75">
      <c r="A63" s="84" t="s">
        <v>178</v>
      </c>
      <c r="B63" s="84"/>
      <c r="C63" s="84"/>
      <c r="D63" s="84"/>
      <c r="E63" s="84"/>
      <c r="F63" s="84"/>
      <c r="G63" s="84"/>
      <c r="H63" s="84"/>
      <c r="I63" s="84"/>
      <c r="J63" s="63"/>
      <c r="K63" s="84" t="s">
        <v>77</v>
      </c>
      <c r="L63" s="84"/>
      <c r="M63" s="65"/>
      <c r="N63" s="65"/>
      <c r="O63" s="65"/>
      <c r="P63" s="65"/>
      <c r="Q63" s="65"/>
      <c r="R63" s="65"/>
    </row>
    <row r="64" spans="1:18" ht="12.75">
      <c r="A64" s="55" t="s">
        <v>179</v>
      </c>
      <c r="B64" s="49"/>
      <c r="C64" s="55"/>
      <c r="D64" s="55"/>
      <c r="E64" s="55"/>
      <c r="F64" s="55"/>
      <c r="G64" s="55"/>
      <c r="H64" s="55"/>
      <c r="I64" s="55"/>
      <c r="J64" s="64"/>
      <c r="K64" s="55"/>
      <c r="L64" s="55"/>
      <c r="M64" s="55"/>
      <c r="N64" s="55"/>
      <c r="O64" s="55"/>
      <c r="P64" s="55"/>
      <c r="Q64" s="55"/>
      <c r="R64" s="55"/>
    </row>
    <row r="65" spans="1:18" ht="12.75">
      <c r="A65" s="64"/>
      <c r="B65" s="66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</row>
  </sheetData>
  <sheetProtection/>
  <mergeCells count="153">
    <mergeCell ref="N53:O53"/>
    <mergeCell ref="Q53:R53"/>
    <mergeCell ref="N54:O54"/>
    <mergeCell ref="Q54:R54"/>
    <mergeCell ref="N55:O55"/>
    <mergeCell ref="Q55:R55"/>
    <mergeCell ref="Q44:R44"/>
    <mergeCell ref="Q42:R42"/>
    <mergeCell ref="Q43:R43"/>
    <mergeCell ref="N42:O42"/>
    <mergeCell ref="N43:O43"/>
    <mergeCell ref="B42:C42"/>
    <mergeCell ref="B43:C43"/>
    <mergeCell ref="Q52:R52"/>
    <mergeCell ref="Q45:R45"/>
    <mergeCell ref="Q46:R46"/>
    <mergeCell ref="Q47:R47"/>
    <mergeCell ref="Q48:R48"/>
    <mergeCell ref="Q50:R50"/>
    <mergeCell ref="Q51:R51"/>
    <mergeCell ref="Q49:R49"/>
    <mergeCell ref="N48:O48"/>
    <mergeCell ref="N50:O50"/>
    <mergeCell ref="N51:O51"/>
    <mergeCell ref="N52:O52"/>
    <mergeCell ref="B45:C45"/>
    <mergeCell ref="B39:C39"/>
    <mergeCell ref="N44:O44"/>
    <mergeCell ref="N41:O41"/>
    <mergeCell ref="N45:O45"/>
    <mergeCell ref="B44:C44"/>
    <mergeCell ref="B34:C34"/>
    <mergeCell ref="B33:C33"/>
    <mergeCell ref="N37:O37"/>
    <mergeCell ref="Q37:R37"/>
    <mergeCell ref="N49:O49"/>
    <mergeCell ref="B49:C49"/>
    <mergeCell ref="B37:C37"/>
    <mergeCell ref="B46:C46"/>
    <mergeCell ref="B47:C47"/>
    <mergeCell ref="B48:C48"/>
    <mergeCell ref="S26:T26"/>
    <mergeCell ref="Q56:R56"/>
    <mergeCell ref="Q41:R41"/>
    <mergeCell ref="Q30:R30"/>
    <mergeCell ref="M61:N61"/>
    <mergeCell ref="N60:O60"/>
    <mergeCell ref="Q26:R26"/>
    <mergeCell ref="N29:O29"/>
    <mergeCell ref="N30:O30"/>
    <mergeCell ref="N33:O33"/>
    <mergeCell ref="Q23:R23"/>
    <mergeCell ref="S23:T23"/>
    <mergeCell ref="Q24:R24"/>
    <mergeCell ref="S24:T24"/>
    <mergeCell ref="S27:T27"/>
    <mergeCell ref="Q57:R57"/>
    <mergeCell ref="S34:T34"/>
    <mergeCell ref="S25:T25"/>
    <mergeCell ref="Q25:R25"/>
    <mergeCell ref="Q35:R35"/>
    <mergeCell ref="Q19:R22"/>
    <mergeCell ref="S19:T22"/>
    <mergeCell ref="U19:U22"/>
    <mergeCell ref="H20:H22"/>
    <mergeCell ref="I20:L20"/>
    <mergeCell ref="I21:I22"/>
    <mergeCell ref="J21:K21"/>
    <mergeCell ref="L21:L22"/>
    <mergeCell ref="N19:O22"/>
    <mergeCell ref="H19:L19"/>
    <mergeCell ref="F19:F22"/>
    <mergeCell ref="G19:G22"/>
    <mergeCell ref="M19:M22"/>
    <mergeCell ref="N26:O26"/>
    <mergeCell ref="P19:P22"/>
    <mergeCell ref="O11:R11"/>
    <mergeCell ref="O12:R12"/>
    <mergeCell ref="O15:R15"/>
    <mergeCell ref="A16:H16"/>
    <mergeCell ref="I16:M16"/>
    <mergeCell ref="A15:G15"/>
    <mergeCell ref="H15:M15"/>
    <mergeCell ref="O8:R8"/>
    <mergeCell ref="O9:R9"/>
    <mergeCell ref="A10:G12"/>
    <mergeCell ref="H10:M12"/>
    <mergeCell ref="O13:R13"/>
    <mergeCell ref="O14:R14"/>
    <mergeCell ref="A13:G13"/>
    <mergeCell ref="H13:M13"/>
    <mergeCell ref="A14:G14"/>
    <mergeCell ref="O10:R10"/>
    <mergeCell ref="B19:C22"/>
    <mergeCell ref="B23:C23"/>
    <mergeCell ref="B24:C24"/>
    <mergeCell ref="N23:O23"/>
    <mergeCell ref="N24:O24"/>
    <mergeCell ref="N25:O25"/>
    <mergeCell ref="B25:C25"/>
    <mergeCell ref="D19:E20"/>
    <mergeCell ref="D21:D22"/>
    <mergeCell ref="E21:E22"/>
    <mergeCell ref="A19:A22"/>
    <mergeCell ref="A57:G57"/>
    <mergeCell ref="A56:G56"/>
    <mergeCell ref="B28:C28"/>
    <mergeCell ref="B52:C52"/>
    <mergeCell ref="B40:C40"/>
    <mergeCell ref="B29:C29"/>
    <mergeCell ref="B38:C38"/>
    <mergeCell ref="B53:C53"/>
    <mergeCell ref="B54:C54"/>
    <mergeCell ref="B26:C26"/>
    <mergeCell ref="B27:C27"/>
    <mergeCell ref="B30:C30"/>
    <mergeCell ref="B41:C41"/>
    <mergeCell ref="A60:I60"/>
    <mergeCell ref="N56:O56"/>
    <mergeCell ref="B35:C35"/>
    <mergeCell ref="N35:O35"/>
    <mergeCell ref="N57:O57"/>
    <mergeCell ref="N36:O36"/>
    <mergeCell ref="B50:C50"/>
    <mergeCell ref="B51:C51"/>
    <mergeCell ref="N40:O40"/>
    <mergeCell ref="Q31:R31"/>
    <mergeCell ref="Q32:R32"/>
    <mergeCell ref="Q29:R29"/>
    <mergeCell ref="Q33:R33"/>
    <mergeCell ref="Q34:R34"/>
    <mergeCell ref="Q36:R36"/>
    <mergeCell ref="B36:C36"/>
    <mergeCell ref="Q28:R28"/>
    <mergeCell ref="Q27:R27"/>
    <mergeCell ref="K60:L60"/>
    <mergeCell ref="N34:O34"/>
    <mergeCell ref="N46:O46"/>
    <mergeCell ref="N47:O47"/>
    <mergeCell ref="N27:O27"/>
    <mergeCell ref="N59:O59"/>
    <mergeCell ref="N28:O28"/>
    <mergeCell ref="Q40:R40"/>
    <mergeCell ref="B55:C55"/>
    <mergeCell ref="A59:I59"/>
    <mergeCell ref="A63:I63"/>
    <mergeCell ref="K63:L63"/>
    <mergeCell ref="A5:R5"/>
    <mergeCell ref="A6:Q6"/>
    <mergeCell ref="B31:C31"/>
    <mergeCell ref="B32:C32"/>
    <mergeCell ref="N31:O31"/>
    <mergeCell ref="N32:O32"/>
  </mergeCells>
  <printOptions/>
  <pageMargins left="0.25" right="0.25" top="0.75" bottom="0.75" header="0.3" footer="0.3"/>
  <pageSetup fitToHeight="3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zoomScalePageLayoutView="0" workbookViewId="0" topLeftCell="A33">
      <selection activeCell="A33" sqref="A33"/>
    </sheetView>
  </sheetViews>
  <sheetFormatPr defaultColWidth="9.140625" defaultRowHeight="12.75"/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 t="s">
        <v>0</v>
      </c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" t="s">
        <v>91</v>
      </c>
    </row>
    <row r="3" spans="1:3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" t="s">
        <v>1</v>
      </c>
    </row>
    <row r="4" spans="1:3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75">
      <c r="A5" s="85" t="s">
        <v>92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</row>
    <row r="6" spans="1:34" ht="15.75">
      <c r="A6" s="85" t="s">
        <v>93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</row>
    <row r="7" spans="1:34" ht="15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5" t="s">
        <v>94</v>
      </c>
      <c r="Q7" s="26" t="s">
        <v>44</v>
      </c>
      <c r="R7" s="24" t="s">
        <v>95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146" t="s">
        <v>2</v>
      </c>
      <c r="AD9" s="147"/>
      <c r="AE9" s="147"/>
      <c r="AF9" s="147"/>
      <c r="AG9" s="148"/>
      <c r="AH9" s="4"/>
    </row>
    <row r="10" spans="1:34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5" t="s">
        <v>3</v>
      </c>
      <c r="AC10" s="145"/>
      <c r="AD10" s="145"/>
      <c r="AE10" s="145"/>
      <c r="AF10" s="145"/>
      <c r="AG10" s="145"/>
      <c r="AH10" s="4"/>
    </row>
    <row r="11" spans="1:34" ht="15">
      <c r="A11" s="4"/>
      <c r="B11" s="142" t="s">
        <v>4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4" t="s">
        <v>80</v>
      </c>
      <c r="V11" s="144"/>
      <c r="W11" s="144"/>
      <c r="X11" s="144"/>
      <c r="Y11" s="144"/>
      <c r="Z11" s="144"/>
      <c r="AA11" s="4"/>
      <c r="AB11" s="5" t="s">
        <v>5</v>
      </c>
      <c r="AC11" s="145" t="s">
        <v>153</v>
      </c>
      <c r="AD11" s="145"/>
      <c r="AE11" s="145"/>
      <c r="AF11" s="145"/>
      <c r="AG11" s="145"/>
      <c r="AH11" s="4"/>
    </row>
    <row r="12" spans="1:34" ht="15">
      <c r="A12" s="4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4"/>
      <c r="V12" s="144"/>
      <c r="W12" s="144"/>
      <c r="X12" s="144"/>
      <c r="Y12" s="144"/>
      <c r="Z12" s="144"/>
      <c r="AA12" s="4"/>
      <c r="AB12" s="5" t="s">
        <v>6</v>
      </c>
      <c r="AC12" s="145" t="s">
        <v>82</v>
      </c>
      <c r="AD12" s="145"/>
      <c r="AE12" s="145"/>
      <c r="AF12" s="145"/>
      <c r="AG12" s="145"/>
      <c r="AH12" s="4"/>
    </row>
    <row r="13" spans="1:34" ht="15">
      <c r="A13" s="4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4"/>
      <c r="V13" s="144"/>
      <c r="W13" s="144"/>
      <c r="X13" s="144"/>
      <c r="Y13" s="144"/>
      <c r="Z13" s="144"/>
      <c r="AA13" s="4"/>
      <c r="AB13" s="5" t="s">
        <v>7</v>
      </c>
      <c r="AC13" s="145" t="s">
        <v>8</v>
      </c>
      <c r="AD13" s="145"/>
      <c r="AE13" s="145"/>
      <c r="AF13" s="145"/>
      <c r="AG13" s="145"/>
      <c r="AH13" s="4"/>
    </row>
    <row r="14" spans="1:34" ht="15">
      <c r="A14" s="7"/>
      <c r="B14" s="155" t="s">
        <v>9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6" t="s">
        <v>10</v>
      </c>
      <c r="V14" s="156"/>
      <c r="W14" s="156"/>
      <c r="X14" s="156"/>
      <c r="Y14" s="156"/>
      <c r="Z14" s="156"/>
      <c r="AA14" s="7"/>
      <c r="AB14" s="6" t="s">
        <v>11</v>
      </c>
      <c r="AC14" s="145" t="s">
        <v>12</v>
      </c>
      <c r="AD14" s="145"/>
      <c r="AE14" s="145"/>
      <c r="AF14" s="145"/>
      <c r="AG14" s="145"/>
      <c r="AH14" s="7"/>
    </row>
    <row r="15" spans="1:34" ht="15">
      <c r="A15" s="7"/>
      <c r="B15" s="155" t="s">
        <v>13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7"/>
      <c r="V15" s="7"/>
      <c r="W15" s="7"/>
      <c r="X15" s="7"/>
      <c r="Y15" s="7"/>
      <c r="Z15" s="7"/>
      <c r="AA15" s="7"/>
      <c r="AB15" s="6" t="s">
        <v>14</v>
      </c>
      <c r="AC15" s="145" t="s">
        <v>83</v>
      </c>
      <c r="AD15" s="145"/>
      <c r="AE15" s="145"/>
      <c r="AF15" s="145"/>
      <c r="AG15" s="145"/>
      <c r="AH15" s="7"/>
    </row>
    <row r="16" spans="1:34" ht="15">
      <c r="A16" s="4"/>
      <c r="B16" s="165" t="s">
        <v>15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6" t="s">
        <v>81</v>
      </c>
      <c r="V16" s="166"/>
      <c r="W16" s="166"/>
      <c r="X16" s="166"/>
      <c r="Y16" s="166"/>
      <c r="Z16" s="166"/>
      <c r="AA16" s="4"/>
      <c r="AB16" s="5" t="s">
        <v>16</v>
      </c>
      <c r="AC16" s="145"/>
      <c r="AD16" s="145"/>
      <c r="AE16" s="145"/>
      <c r="AF16" s="145"/>
      <c r="AG16" s="145"/>
      <c r="AH16" s="4"/>
    </row>
    <row r="17" spans="1:34" ht="15">
      <c r="A17" s="4"/>
      <c r="B17" s="152" t="s">
        <v>17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3"/>
      <c r="R17" s="153"/>
      <c r="S17" s="153"/>
      <c r="T17" s="153"/>
      <c r="U17" s="154">
        <v>0</v>
      </c>
      <c r="V17" s="154"/>
      <c r="W17" s="154"/>
      <c r="X17" s="154"/>
      <c r="Y17" s="154"/>
      <c r="Z17" s="15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>
      <c r="A20" s="160" t="s">
        <v>18</v>
      </c>
      <c r="B20" s="160" t="s">
        <v>19</v>
      </c>
      <c r="C20" s="163" t="s">
        <v>21</v>
      </c>
      <c r="D20" s="164"/>
      <c r="E20" s="157" t="s">
        <v>96</v>
      </c>
      <c r="F20" s="157" t="s">
        <v>97</v>
      </c>
      <c r="G20" s="149" t="s">
        <v>98</v>
      </c>
      <c r="H20" s="150"/>
      <c r="I20" s="150"/>
      <c r="J20" s="151"/>
      <c r="K20" s="163" t="s">
        <v>99</v>
      </c>
      <c r="L20" s="164"/>
      <c r="M20" s="149" t="s">
        <v>100</v>
      </c>
      <c r="N20" s="150"/>
      <c r="O20" s="150"/>
      <c r="P20" s="150"/>
      <c r="Q20" s="151"/>
      <c r="R20" s="157" t="s">
        <v>101</v>
      </c>
      <c r="S20" s="149" t="s">
        <v>102</v>
      </c>
      <c r="T20" s="151"/>
      <c r="U20" s="157" t="s">
        <v>103</v>
      </c>
      <c r="V20" s="157" t="s">
        <v>104</v>
      </c>
      <c r="W20" s="157" t="s">
        <v>105</v>
      </c>
      <c r="X20" s="157" t="s">
        <v>106</v>
      </c>
      <c r="Y20" s="167" t="s">
        <v>107</v>
      </c>
      <c r="Z20" s="168"/>
      <c r="AA20" s="169"/>
      <c r="AB20" s="157" t="s">
        <v>108</v>
      </c>
      <c r="AC20" s="157" t="s">
        <v>109</v>
      </c>
      <c r="AD20" s="157" t="s">
        <v>110</v>
      </c>
      <c r="AE20" s="157" t="s">
        <v>111</v>
      </c>
      <c r="AF20" s="157" t="s">
        <v>112</v>
      </c>
      <c r="AG20" s="157" t="s">
        <v>113</v>
      </c>
      <c r="AH20" s="157" t="s">
        <v>114</v>
      </c>
    </row>
    <row r="21" spans="1:34" ht="12.75">
      <c r="A21" s="161"/>
      <c r="B21" s="161"/>
      <c r="C21" s="157" t="s">
        <v>26</v>
      </c>
      <c r="D21" s="157" t="s">
        <v>27</v>
      </c>
      <c r="E21" s="158"/>
      <c r="F21" s="158"/>
      <c r="G21" s="157" t="s">
        <v>115</v>
      </c>
      <c r="H21" s="150" t="s">
        <v>28</v>
      </c>
      <c r="I21" s="151"/>
      <c r="J21" s="157" t="s">
        <v>116</v>
      </c>
      <c r="K21" s="157" t="s">
        <v>29</v>
      </c>
      <c r="L21" s="157" t="s">
        <v>26</v>
      </c>
      <c r="M21" s="158" t="s">
        <v>24</v>
      </c>
      <c r="N21" s="157" t="s">
        <v>115</v>
      </c>
      <c r="O21" s="150" t="s">
        <v>28</v>
      </c>
      <c r="P21" s="151"/>
      <c r="Q21" s="157" t="s">
        <v>116</v>
      </c>
      <c r="R21" s="158"/>
      <c r="S21" s="157" t="s">
        <v>117</v>
      </c>
      <c r="T21" s="157" t="s">
        <v>118</v>
      </c>
      <c r="U21" s="158"/>
      <c r="V21" s="158"/>
      <c r="W21" s="158"/>
      <c r="X21" s="158"/>
      <c r="Y21" s="170"/>
      <c r="Z21" s="171"/>
      <c r="AA21" s="172"/>
      <c r="AB21" s="158"/>
      <c r="AC21" s="158"/>
      <c r="AD21" s="158"/>
      <c r="AE21" s="158"/>
      <c r="AF21" s="158"/>
      <c r="AG21" s="158"/>
      <c r="AH21" s="158"/>
    </row>
    <row r="22" spans="1:34" ht="18">
      <c r="A22" s="162"/>
      <c r="B22" s="162"/>
      <c r="C22" s="159"/>
      <c r="D22" s="159"/>
      <c r="E22" s="159"/>
      <c r="F22" s="159"/>
      <c r="G22" s="159"/>
      <c r="H22" s="27" t="s">
        <v>119</v>
      </c>
      <c r="I22" s="27" t="s">
        <v>120</v>
      </c>
      <c r="J22" s="159"/>
      <c r="K22" s="159"/>
      <c r="L22" s="159"/>
      <c r="M22" s="159"/>
      <c r="N22" s="159"/>
      <c r="O22" s="27" t="s">
        <v>119</v>
      </c>
      <c r="P22" s="27" t="s">
        <v>120</v>
      </c>
      <c r="Q22" s="159"/>
      <c r="R22" s="159"/>
      <c r="S22" s="159"/>
      <c r="T22" s="159"/>
      <c r="U22" s="159"/>
      <c r="V22" s="159"/>
      <c r="W22" s="159"/>
      <c r="X22" s="159"/>
      <c r="Y22" s="173"/>
      <c r="Z22" s="174"/>
      <c r="AA22" s="175"/>
      <c r="AB22" s="159"/>
      <c r="AC22" s="159"/>
      <c r="AD22" s="159"/>
      <c r="AE22" s="159"/>
      <c r="AF22" s="159"/>
      <c r="AG22" s="159"/>
      <c r="AH22" s="159"/>
    </row>
    <row r="23" spans="1:34" ht="12.75">
      <c r="A23" s="28" t="s">
        <v>30</v>
      </c>
      <c r="B23" s="28" t="s">
        <v>31</v>
      </c>
      <c r="C23" s="28" t="s">
        <v>32</v>
      </c>
      <c r="D23" s="28" t="s">
        <v>33</v>
      </c>
      <c r="E23" s="28" t="s">
        <v>34</v>
      </c>
      <c r="F23" s="28" t="s">
        <v>35</v>
      </c>
      <c r="G23" s="28" t="s">
        <v>36</v>
      </c>
      <c r="H23" s="28" t="s">
        <v>37</v>
      </c>
      <c r="I23" s="28" t="s">
        <v>38</v>
      </c>
      <c r="J23" s="28" t="s">
        <v>39</v>
      </c>
      <c r="K23" s="28" t="s">
        <v>40</v>
      </c>
      <c r="L23" s="28" t="s">
        <v>41</v>
      </c>
      <c r="M23" s="28" t="s">
        <v>42</v>
      </c>
      <c r="N23" s="28" t="s">
        <v>43</v>
      </c>
      <c r="O23" s="28" t="s">
        <v>44</v>
      </c>
      <c r="P23" s="28" t="s">
        <v>45</v>
      </c>
      <c r="Q23" s="28" t="s">
        <v>46</v>
      </c>
      <c r="R23" s="29" t="s">
        <v>47</v>
      </c>
      <c r="S23" s="29" t="s">
        <v>48</v>
      </c>
      <c r="T23" s="29" t="s">
        <v>49</v>
      </c>
      <c r="U23" s="29" t="s">
        <v>50</v>
      </c>
      <c r="V23" s="29" t="s">
        <v>51</v>
      </c>
      <c r="W23" s="29" t="s">
        <v>121</v>
      </c>
      <c r="X23" s="29" t="s">
        <v>122</v>
      </c>
      <c r="Y23" s="179" t="s">
        <v>123</v>
      </c>
      <c r="Z23" s="180"/>
      <c r="AA23" s="181"/>
      <c r="AB23" s="29" t="s">
        <v>124</v>
      </c>
      <c r="AC23" s="29" t="s">
        <v>125</v>
      </c>
      <c r="AD23" s="29" t="s">
        <v>126</v>
      </c>
      <c r="AE23" s="29" t="s">
        <v>127</v>
      </c>
      <c r="AF23" s="29" t="s">
        <v>128</v>
      </c>
      <c r="AG23" s="29" t="s">
        <v>129</v>
      </c>
      <c r="AH23" s="29" t="s">
        <v>130</v>
      </c>
    </row>
    <row r="24" spans="1:34" ht="88.5" customHeight="1">
      <c r="A24" s="30" t="s">
        <v>30</v>
      </c>
      <c r="B24" s="31" t="s">
        <v>90</v>
      </c>
      <c r="C24" s="32" t="s">
        <v>52</v>
      </c>
      <c r="D24" s="32" t="s">
        <v>53</v>
      </c>
      <c r="E24" s="33">
        <v>56</v>
      </c>
      <c r="F24" s="33">
        <v>0</v>
      </c>
      <c r="G24" s="33">
        <v>56</v>
      </c>
      <c r="H24" s="33">
        <v>56</v>
      </c>
      <c r="I24" s="33">
        <v>56</v>
      </c>
      <c r="J24" s="33">
        <v>56</v>
      </c>
      <c r="K24" s="34" t="s">
        <v>54</v>
      </c>
      <c r="L24" s="32" t="s">
        <v>55</v>
      </c>
      <c r="M24" s="33">
        <v>8</v>
      </c>
      <c r="N24" s="33">
        <v>2</v>
      </c>
      <c r="O24" s="33">
        <v>2</v>
      </c>
      <c r="P24" s="33">
        <v>2</v>
      </c>
      <c r="Q24" s="33">
        <v>2</v>
      </c>
      <c r="R24" s="35" t="s">
        <v>56</v>
      </c>
      <c r="S24" s="36">
        <v>0</v>
      </c>
      <c r="T24" s="36">
        <v>0</v>
      </c>
      <c r="U24" s="37" t="s">
        <v>131</v>
      </c>
      <c r="V24" s="37" t="s">
        <v>132</v>
      </c>
      <c r="W24" s="38" t="s">
        <v>133</v>
      </c>
      <c r="X24" s="38"/>
      <c r="Y24" s="176"/>
      <c r="Z24" s="177"/>
      <c r="AA24" s="178"/>
      <c r="AB24" s="38"/>
      <c r="AC24" s="38"/>
      <c r="AD24" s="38"/>
      <c r="AE24" s="38"/>
      <c r="AF24" s="38"/>
      <c r="AG24" s="38"/>
      <c r="AH24" s="38"/>
    </row>
    <row r="25" spans="1:34" ht="90" hidden="1">
      <c r="A25" s="30" t="s">
        <v>31</v>
      </c>
      <c r="B25" s="31" t="s">
        <v>134</v>
      </c>
      <c r="C25" s="32" t="s">
        <v>57</v>
      </c>
      <c r="D25" s="32" t="s">
        <v>58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4" t="s">
        <v>54</v>
      </c>
      <c r="L25" s="32" t="s">
        <v>55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5" t="s">
        <v>59</v>
      </c>
      <c r="S25" s="36">
        <v>0</v>
      </c>
      <c r="T25" s="36">
        <v>0</v>
      </c>
      <c r="U25" s="37" t="s">
        <v>135</v>
      </c>
      <c r="V25" s="37" t="s">
        <v>136</v>
      </c>
      <c r="W25" s="38" t="s">
        <v>133</v>
      </c>
      <c r="X25" s="38"/>
      <c r="Y25" s="176"/>
      <c r="Z25" s="177"/>
      <c r="AA25" s="178"/>
      <c r="AB25" s="38"/>
      <c r="AC25" s="38"/>
      <c r="AD25" s="38"/>
      <c r="AE25" s="38"/>
      <c r="AF25" s="38"/>
      <c r="AG25" s="38"/>
      <c r="AH25" s="38"/>
    </row>
    <row r="26" spans="1:34" ht="90">
      <c r="A26" s="30" t="s">
        <v>31</v>
      </c>
      <c r="B26" s="31" t="s">
        <v>84</v>
      </c>
      <c r="C26" s="32" t="s">
        <v>57</v>
      </c>
      <c r="D26" s="32" t="s">
        <v>60</v>
      </c>
      <c r="E26" s="33">
        <v>15.6</v>
      </c>
      <c r="F26" s="33">
        <v>0</v>
      </c>
      <c r="G26" s="33">
        <v>15.6</v>
      </c>
      <c r="H26" s="33">
        <v>15.6</v>
      </c>
      <c r="I26" s="33">
        <v>15.6</v>
      </c>
      <c r="J26" s="33">
        <v>15.6</v>
      </c>
      <c r="K26" s="34" t="s">
        <v>54</v>
      </c>
      <c r="L26" s="32" t="s">
        <v>55</v>
      </c>
      <c r="M26" s="33">
        <v>48</v>
      </c>
      <c r="N26" s="33">
        <v>12</v>
      </c>
      <c r="O26" s="33">
        <v>12</v>
      </c>
      <c r="P26" s="33">
        <v>12</v>
      </c>
      <c r="Q26" s="33">
        <v>12</v>
      </c>
      <c r="R26" s="35" t="s">
        <v>59</v>
      </c>
      <c r="S26" s="36">
        <v>0</v>
      </c>
      <c r="T26" s="36">
        <v>0</v>
      </c>
      <c r="U26" s="37" t="s">
        <v>135</v>
      </c>
      <c r="V26" s="37" t="s">
        <v>136</v>
      </c>
      <c r="W26" s="38" t="s">
        <v>133</v>
      </c>
      <c r="X26" s="38"/>
      <c r="Y26" s="176"/>
      <c r="Z26" s="177"/>
      <c r="AA26" s="178"/>
      <c r="AB26" s="38"/>
      <c r="AC26" s="38"/>
      <c r="AD26" s="38"/>
      <c r="AE26" s="38"/>
      <c r="AF26" s="38"/>
      <c r="AG26" s="38"/>
      <c r="AH26" s="38"/>
    </row>
    <row r="27" spans="1:34" ht="90">
      <c r="A27" s="30" t="s">
        <v>32</v>
      </c>
      <c r="B27" s="31" t="s">
        <v>86</v>
      </c>
      <c r="C27" s="32" t="s">
        <v>137</v>
      </c>
      <c r="D27" s="32" t="s">
        <v>61</v>
      </c>
      <c r="E27" s="33">
        <v>30</v>
      </c>
      <c r="F27" s="33">
        <v>0</v>
      </c>
      <c r="G27" s="33">
        <v>30</v>
      </c>
      <c r="H27" s="33">
        <v>30</v>
      </c>
      <c r="I27" s="33">
        <v>30</v>
      </c>
      <c r="J27" s="33">
        <v>30</v>
      </c>
      <c r="K27" s="34" t="s">
        <v>54</v>
      </c>
      <c r="L27" s="32" t="s">
        <v>55</v>
      </c>
      <c r="M27" s="33">
        <v>48</v>
      </c>
      <c r="N27" s="33">
        <v>12</v>
      </c>
      <c r="O27" s="33">
        <v>12</v>
      </c>
      <c r="P27" s="33">
        <v>12</v>
      </c>
      <c r="Q27" s="33">
        <v>12</v>
      </c>
      <c r="R27" s="35" t="s">
        <v>59</v>
      </c>
      <c r="S27" s="36">
        <v>0</v>
      </c>
      <c r="T27" s="36">
        <v>0</v>
      </c>
      <c r="U27" s="37" t="s">
        <v>135</v>
      </c>
      <c r="V27" s="37" t="s">
        <v>136</v>
      </c>
      <c r="W27" s="38" t="s">
        <v>133</v>
      </c>
      <c r="X27" s="38"/>
      <c r="Y27" s="176"/>
      <c r="Z27" s="177"/>
      <c r="AA27" s="178"/>
      <c r="AB27" s="38"/>
      <c r="AC27" s="38"/>
      <c r="AD27" s="38"/>
      <c r="AE27" s="38"/>
      <c r="AF27" s="38"/>
      <c r="AG27" s="38"/>
      <c r="AH27" s="38"/>
    </row>
    <row r="28" spans="1:34" ht="90">
      <c r="A28" s="30" t="s">
        <v>33</v>
      </c>
      <c r="B28" s="31" t="s">
        <v>86</v>
      </c>
      <c r="C28" s="32" t="s">
        <v>137</v>
      </c>
      <c r="D28" s="32" t="s">
        <v>154</v>
      </c>
      <c r="E28" s="33">
        <v>6</v>
      </c>
      <c r="F28" s="33">
        <v>0</v>
      </c>
      <c r="G28" s="33">
        <v>6</v>
      </c>
      <c r="H28" s="33">
        <v>6</v>
      </c>
      <c r="I28" s="33">
        <v>6</v>
      </c>
      <c r="J28" s="33">
        <v>6</v>
      </c>
      <c r="K28" s="34" t="s">
        <v>54</v>
      </c>
      <c r="L28" s="32" t="s">
        <v>55</v>
      </c>
      <c r="M28" s="33">
        <v>4</v>
      </c>
      <c r="N28" s="33">
        <v>1</v>
      </c>
      <c r="O28" s="33">
        <v>1</v>
      </c>
      <c r="P28" s="33">
        <v>1</v>
      </c>
      <c r="Q28" s="33">
        <v>1</v>
      </c>
      <c r="R28" s="35" t="s">
        <v>138</v>
      </c>
      <c r="S28" s="36">
        <v>0</v>
      </c>
      <c r="T28" s="36">
        <v>0</v>
      </c>
      <c r="U28" s="37" t="s">
        <v>136</v>
      </c>
      <c r="V28" s="37" t="s">
        <v>136</v>
      </c>
      <c r="W28" s="38" t="s">
        <v>133</v>
      </c>
      <c r="X28" s="38"/>
      <c r="Y28" s="176"/>
      <c r="Z28" s="177"/>
      <c r="AA28" s="178"/>
      <c r="AB28" s="38"/>
      <c r="AC28" s="38"/>
      <c r="AD28" s="38"/>
      <c r="AE28" s="38"/>
      <c r="AF28" s="38"/>
      <c r="AG28" s="38"/>
      <c r="AH28" s="38"/>
    </row>
    <row r="29" spans="1:34" ht="90">
      <c r="A29" s="30" t="s">
        <v>34</v>
      </c>
      <c r="B29" s="31" t="s">
        <v>87</v>
      </c>
      <c r="C29" s="32" t="s">
        <v>62</v>
      </c>
      <c r="D29" s="32" t="s">
        <v>63</v>
      </c>
      <c r="E29" s="33">
        <v>22</v>
      </c>
      <c r="F29" s="33">
        <v>0</v>
      </c>
      <c r="G29" s="33">
        <v>22</v>
      </c>
      <c r="H29" s="33">
        <v>22</v>
      </c>
      <c r="I29" s="33">
        <v>22</v>
      </c>
      <c r="J29" s="33">
        <v>22</v>
      </c>
      <c r="K29" s="34" t="s">
        <v>54</v>
      </c>
      <c r="L29" s="32" t="s">
        <v>55</v>
      </c>
      <c r="M29" s="33">
        <v>48</v>
      </c>
      <c r="N29" s="33">
        <v>12</v>
      </c>
      <c r="O29" s="33">
        <v>12</v>
      </c>
      <c r="P29" s="33">
        <v>12</v>
      </c>
      <c r="Q29" s="33">
        <v>12</v>
      </c>
      <c r="R29" s="35" t="s">
        <v>59</v>
      </c>
      <c r="S29" s="36">
        <v>0</v>
      </c>
      <c r="T29" s="36">
        <v>0</v>
      </c>
      <c r="U29" s="37" t="s">
        <v>135</v>
      </c>
      <c r="V29" s="37" t="s">
        <v>136</v>
      </c>
      <c r="W29" s="38" t="s">
        <v>133</v>
      </c>
      <c r="X29" s="38"/>
      <c r="Y29" s="176"/>
      <c r="Z29" s="177"/>
      <c r="AA29" s="178"/>
      <c r="AB29" s="38"/>
      <c r="AC29" s="38"/>
      <c r="AD29" s="38"/>
      <c r="AE29" s="38"/>
      <c r="AF29" s="38"/>
      <c r="AG29" s="38"/>
      <c r="AH29" s="38"/>
    </row>
    <row r="30" spans="1:34" ht="90">
      <c r="A30" s="30" t="s">
        <v>35</v>
      </c>
      <c r="B30" s="31" t="s">
        <v>155</v>
      </c>
      <c r="C30" s="32" t="s">
        <v>64</v>
      </c>
      <c r="D30" s="32" t="s">
        <v>65</v>
      </c>
      <c r="E30" s="33">
        <v>65</v>
      </c>
      <c r="F30" s="33">
        <v>0</v>
      </c>
      <c r="G30" s="33">
        <v>65</v>
      </c>
      <c r="H30" s="33">
        <v>65</v>
      </c>
      <c r="I30" s="33">
        <v>65</v>
      </c>
      <c r="J30" s="33">
        <v>65</v>
      </c>
      <c r="K30" s="34" t="s">
        <v>139</v>
      </c>
      <c r="L30" s="32" t="s">
        <v>140</v>
      </c>
      <c r="M30" s="33">
        <v>288</v>
      </c>
      <c r="N30" s="33">
        <v>72</v>
      </c>
      <c r="O30" s="33">
        <v>72</v>
      </c>
      <c r="P30" s="33">
        <v>72</v>
      </c>
      <c r="Q30" s="33">
        <v>72</v>
      </c>
      <c r="R30" s="35" t="s">
        <v>56</v>
      </c>
      <c r="S30" s="36">
        <v>0</v>
      </c>
      <c r="T30" s="36">
        <v>0</v>
      </c>
      <c r="U30" s="37" t="s">
        <v>141</v>
      </c>
      <c r="V30" s="37" t="s">
        <v>142</v>
      </c>
      <c r="W30" s="38" t="s">
        <v>133</v>
      </c>
      <c r="X30" s="38"/>
      <c r="Y30" s="176"/>
      <c r="Z30" s="177"/>
      <c r="AA30" s="178"/>
      <c r="AB30" s="38"/>
      <c r="AC30" s="38"/>
      <c r="AD30" s="38"/>
      <c r="AE30" s="38"/>
      <c r="AF30" s="38"/>
      <c r="AG30" s="38"/>
      <c r="AH30" s="38"/>
    </row>
    <row r="31" spans="1:34" ht="90">
      <c r="A31" s="30" t="s">
        <v>36</v>
      </c>
      <c r="B31" s="31" t="s">
        <v>88</v>
      </c>
      <c r="C31" s="32" t="s">
        <v>64</v>
      </c>
      <c r="D31" s="32" t="s">
        <v>65</v>
      </c>
      <c r="E31" s="33">
        <v>64.8</v>
      </c>
      <c r="F31" s="33">
        <v>0</v>
      </c>
      <c r="G31" s="33">
        <v>64.8</v>
      </c>
      <c r="H31" s="33">
        <v>64.8</v>
      </c>
      <c r="I31" s="33">
        <v>22.8</v>
      </c>
      <c r="J31" s="33">
        <v>22.8</v>
      </c>
      <c r="K31" s="34" t="s">
        <v>143</v>
      </c>
      <c r="L31" s="32" t="s">
        <v>66</v>
      </c>
      <c r="M31" s="33">
        <v>194</v>
      </c>
      <c r="N31" s="33">
        <v>72</v>
      </c>
      <c r="O31" s="33">
        <v>72</v>
      </c>
      <c r="P31" s="33">
        <v>25</v>
      </c>
      <c r="Q31" s="33">
        <v>25</v>
      </c>
      <c r="R31" s="35" t="s">
        <v>67</v>
      </c>
      <c r="S31" s="36">
        <v>0</v>
      </c>
      <c r="T31" s="36">
        <v>0</v>
      </c>
      <c r="U31" s="37" t="s">
        <v>144</v>
      </c>
      <c r="V31" s="37" t="s">
        <v>136</v>
      </c>
      <c r="W31" s="38" t="s">
        <v>133</v>
      </c>
      <c r="X31" s="38"/>
      <c r="Y31" s="176"/>
      <c r="Z31" s="177"/>
      <c r="AA31" s="178"/>
      <c r="AB31" s="38"/>
      <c r="AC31" s="38"/>
      <c r="AD31" s="38"/>
      <c r="AE31" s="38"/>
      <c r="AF31" s="38"/>
      <c r="AG31" s="38"/>
      <c r="AH31" s="38"/>
    </row>
    <row r="32" spans="1:34" ht="90">
      <c r="A32" s="30" t="s">
        <v>37</v>
      </c>
      <c r="B32" s="31" t="s">
        <v>89</v>
      </c>
      <c r="C32" s="32" t="s">
        <v>68</v>
      </c>
      <c r="D32" s="32" t="s">
        <v>69</v>
      </c>
      <c r="E32" s="33">
        <v>99</v>
      </c>
      <c r="F32" s="33">
        <v>0</v>
      </c>
      <c r="G32" s="33">
        <v>99</v>
      </c>
      <c r="H32" s="33">
        <v>99</v>
      </c>
      <c r="I32" s="33">
        <v>99</v>
      </c>
      <c r="J32" s="33">
        <v>99</v>
      </c>
      <c r="K32" s="34" t="s">
        <v>145</v>
      </c>
      <c r="L32" s="32" t="s">
        <v>70</v>
      </c>
      <c r="M32" s="33">
        <v>11312</v>
      </c>
      <c r="N32" s="33">
        <v>2828</v>
      </c>
      <c r="O32" s="33">
        <v>2828</v>
      </c>
      <c r="P32" s="33">
        <v>2828</v>
      </c>
      <c r="Q32" s="33">
        <v>2828</v>
      </c>
      <c r="R32" s="35" t="s">
        <v>59</v>
      </c>
      <c r="S32" s="36">
        <v>0</v>
      </c>
      <c r="T32" s="36">
        <v>0</v>
      </c>
      <c r="U32" s="37" t="s">
        <v>135</v>
      </c>
      <c r="V32" s="37" t="s">
        <v>136</v>
      </c>
      <c r="W32" s="38" t="s">
        <v>133</v>
      </c>
      <c r="X32" s="38"/>
      <c r="Y32" s="176"/>
      <c r="Z32" s="177"/>
      <c r="AA32" s="178"/>
      <c r="AB32" s="38"/>
      <c r="AC32" s="38"/>
      <c r="AD32" s="38"/>
      <c r="AE32" s="38"/>
      <c r="AF32" s="38"/>
      <c r="AG32" s="38"/>
      <c r="AH32" s="38"/>
    </row>
    <row r="33" spans="1:34" ht="90">
      <c r="A33" s="30" t="s">
        <v>38</v>
      </c>
      <c r="B33" s="31" t="s">
        <v>71</v>
      </c>
      <c r="C33" s="32" t="s">
        <v>72</v>
      </c>
      <c r="D33" s="32" t="s">
        <v>146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4" t="s">
        <v>85</v>
      </c>
      <c r="L33" s="32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5" t="s">
        <v>85</v>
      </c>
      <c r="S33" s="36">
        <v>0</v>
      </c>
      <c r="T33" s="36">
        <v>0</v>
      </c>
      <c r="U33" s="37" t="s">
        <v>85</v>
      </c>
      <c r="V33" s="37" t="s">
        <v>85</v>
      </c>
      <c r="W33" s="38">
        <v>0</v>
      </c>
      <c r="X33" s="38"/>
      <c r="Y33" s="176"/>
      <c r="Z33" s="177"/>
      <c r="AA33" s="178"/>
      <c r="AB33" s="38"/>
      <c r="AC33" s="38"/>
      <c r="AD33" s="38"/>
      <c r="AE33" s="38"/>
      <c r="AF33" s="38"/>
      <c r="AG33" s="38"/>
      <c r="AH33" s="38"/>
    </row>
    <row r="34" spans="1:34" ht="12.75">
      <c r="A34" s="30"/>
      <c r="B34" s="88" t="s">
        <v>147</v>
      </c>
      <c r="C34" s="187"/>
      <c r="D34" s="187"/>
      <c r="E34" s="187"/>
      <c r="F34" s="89"/>
      <c r="G34" s="40">
        <f>G33+G32+G31+G30+G29+G28+G27+G26+G25+G24</f>
        <v>358.40000000000003</v>
      </c>
      <c r="H34" s="40">
        <f>H33+H32+H31+H30+H29+H28+H27+H26+H25+H24</f>
        <v>358.40000000000003</v>
      </c>
      <c r="I34" s="40">
        <f>I33+I32+I31+I30+I29+I28+I27+I26+I25+I24</f>
        <v>316.40000000000003</v>
      </c>
      <c r="J34" s="40">
        <f>J33+J32+J31+J30+J29+J28+J27+J26+J25+J24</f>
        <v>316.40000000000003</v>
      </c>
      <c r="K34" s="40"/>
      <c r="L34" s="40"/>
      <c r="M34" s="40"/>
      <c r="N34" s="40"/>
      <c r="O34" s="40"/>
      <c r="P34" s="40"/>
      <c r="Q34" s="40"/>
      <c r="R34" s="35"/>
      <c r="S34" s="21" t="s">
        <v>73</v>
      </c>
      <c r="T34" s="21" t="s">
        <v>73</v>
      </c>
      <c r="U34" s="39" t="s">
        <v>73</v>
      </c>
      <c r="V34" s="39" t="s">
        <v>73</v>
      </c>
      <c r="W34" s="22" t="s">
        <v>73</v>
      </c>
      <c r="X34" s="22" t="s">
        <v>73</v>
      </c>
      <c r="Y34" s="92" t="s">
        <v>73</v>
      </c>
      <c r="Z34" s="183"/>
      <c r="AA34" s="93"/>
      <c r="AB34" s="22" t="s">
        <v>73</v>
      </c>
      <c r="AC34" s="22" t="s">
        <v>73</v>
      </c>
      <c r="AD34" s="22" t="s">
        <v>73</v>
      </c>
      <c r="AE34" s="22" t="s">
        <v>73</v>
      </c>
      <c r="AF34" s="22" t="s">
        <v>73</v>
      </c>
      <c r="AG34" s="22" t="s">
        <v>73</v>
      </c>
      <c r="AH34" s="22" t="s">
        <v>73</v>
      </c>
    </row>
    <row r="35" spans="1:34" ht="12.75">
      <c r="A35" s="81" t="s">
        <v>148</v>
      </c>
      <c r="B35" s="182"/>
      <c r="C35" s="182"/>
      <c r="D35" s="82"/>
      <c r="E35" s="41"/>
      <c r="F35" s="12" t="s">
        <v>149</v>
      </c>
      <c r="G35" s="41"/>
      <c r="H35" s="41"/>
      <c r="I35" s="41"/>
      <c r="J35" s="41"/>
      <c r="K35" s="34"/>
      <c r="L35" s="32"/>
      <c r="M35" s="12" t="s">
        <v>73</v>
      </c>
      <c r="N35" s="12" t="s">
        <v>73</v>
      </c>
      <c r="O35" s="12" t="s">
        <v>73</v>
      </c>
      <c r="P35" s="12" t="s">
        <v>73</v>
      </c>
      <c r="Q35" s="12" t="s">
        <v>73</v>
      </c>
      <c r="R35" s="35"/>
      <c r="S35" s="21" t="s">
        <v>73</v>
      </c>
      <c r="T35" s="21" t="s">
        <v>73</v>
      </c>
      <c r="U35" s="39" t="s">
        <v>73</v>
      </c>
      <c r="V35" s="39" t="s">
        <v>73</v>
      </c>
      <c r="W35" s="22" t="s">
        <v>73</v>
      </c>
      <c r="X35" s="22" t="s">
        <v>73</v>
      </c>
      <c r="Y35" s="92" t="s">
        <v>73</v>
      </c>
      <c r="Z35" s="183"/>
      <c r="AA35" s="93"/>
      <c r="AB35" s="22" t="s">
        <v>73</v>
      </c>
      <c r="AC35" s="22" t="s">
        <v>73</v>
      </c>
      <c r="AD35" s="22" t="s">
        <v>73</v>
      </c>
      <c r="AE35" s="22" t="s">
        <v>73</v>
      </c>
      <c r="AF35" s="22" t="s">
        <v>73</v>
      </c>
      <c r="AG35" s="22" t="s">
        <v>73</v>
      </c>
      <c r="AH35" s="22" t="s">
        <v>73</v>
      </c>
    </row>
    <row r="36" spans="1:34" ht="12.75">
      <c r="A36" s="184" t="s">
        <v>150</v>
      </c>
      <c r="B36" s="185"/>
      <c r="C36" s="185"/>
      <c r="D36" s="186"/>
      <c r="E36" s="41"/>
      <c r="F36" s="12" t="s">
        <v>149</v>
      </c>
      <c r="G36" s="12" t="s">
        <v>149</v>
      </c>
      <c r="H36" s="12" t="s">
        <v>149</v>
      </c>
      <c r="I36" s="12" t="s">
        <v>149</v>
      </c>
      <c r="J36" s="12" t="s">
        <v>149</v>
      </c>
      <c r="K36" s="9" t="s">
        <v>73</v>
      </c>
      <c r="L36" s="16" t="s">
        <v>73</v>
      </c>
      <c r="M36" s="12" t="s">
        <v>73</v>
      </c>
      <c r="N36" s="12" t="s">
        <v>73</v>
      </c>
      <c r="O36" s="12" t="s">
        <v>73</v>
      </c>
      <c r="P36" s="12" t="s">
        <v>73</v>
      </c>
      <c r="Q36" s="12" t="s">
        <v>73</v>
      </c>
      <c r="R36" s="35"/>
      <c r="S36" s="21" t="s">
        <v>149</v>
      </c>
      <c r="T36" s="21" t="s">
        <v>149</v>
      </c>
      <c r="U36" s="39" t="s">
        <v>149</v>
      </c>
      <c r="V36" s="39" t="s">
        <v>149</v>
      </c>
      <c r="W36" s="22" t="s">
        <v>149</v>
      </c>
      <c r="X36" s="22" t="s">
        <v>149</v>
      </c>
      <c r="Y36" s="92" t="s">
        <v>149</v>
      </c>
      <c r="Z36" s="183"/>
      <c r="AA36" s="93"/>
      <c r="AB36" s="22" t="s">
        <v>149</v>
      </c>
      <c r="AC36" s="22" t="s">
        <v>149</v>
      </c>
      <c r="AD36" s="22" t="s">
        <v>149</v>
      </c>
      <c r="AE36" s="22" t="s">
        <v>149</v>
      </c>
      <c r="AF36" s="22" t="s">
        <v>149</v>
      </c>
      <c r="AG36" s="22" t="s">
        <v>149</v>
      </c>
      <c r="AH36" s="22" t="s">
        <v>149</v>
      </c>
    </row>
    <row r="37" spans="1:34" ht="12.75">
      <c r="A37" s="184" t="s">
        <v>151</v>
      </c>
      <c r="B37" s="185"/>
      <c r="C37" s="185"/>
      <c r="D37" s="186"/>
      <c r="E37" s="41"/>
      <c r="F37" s="12" t="s">
        <v>149</v>
      </c>
      <c r="G37" s="12" t="s">
        <v>149</v>
      </c>
      <c r="H37" s="12" t="s">
        <v>149</v>
      </c>
      <c r="I37" s="12" t="s">
        <v>149</v>
      </c>
      <c r="J37" s="12" t="s">
        <v>149</v>
      </c>
      <c r="K37" s="9" t="s">
        <v>73</v>
      </c>
      <c r="L37" s="16" t="s">
        <v>73</v>
      </c>
      <c r="M37" s="12" t="s">
        <v>149</v>
      </c>
      <c r="N37" s="12" t="s">
        <v>149</v>
      </c>
      <c r="O37" s="12" t="s">
        <v>149</v>
      </c>
      <c r="P37" s="12" t="s">
        <v>149</v>
      </c>
      <c r="Q37" s="12" t="s">
        <v>149</v>
      </c>
      <c r="R37" s="15" t="s">
        <v>73</v>
      </c>
      <c r="S37" s="21" t="s">
        <v>149</v>
      </c>
      <c r="T37" s="21" t="s">
        <v>149</v>
      </c>
      <c r="U37" s="39" t="s">
        <v>149</v>
      </c>
      <c r="V37" s="39" t="s">
        <v>149</v>
      </c>
      <c r="W37" s="22" t="s">
        <v>149</v>
      </c>
      <c r="X37" s="22" t="s">
        <v>149</v>
      </c>
      <c r="Y37" s="92" t="s">
        <v>149</v>
      </c>
      <c r="Z37" s="183"/>
      <c r="AA37" s="93"/>
      <c r="AB37" s="22" t="s">
        <v>149</v>
      </c>
      <c r="AC37" s="22" t="s">
        <v>149</v>
      </c>
      <c r="AD37" s="22" t="s">
        <v>149</v>
      </c>
      <c r="AE37" s="22" t="s">
        <v>149</v>
      </c>
      <c r="AF37" s="22" t="s">
        <v>149</v>
      </c>
      <c r="AG37" s="22" t="s">
        <v>149</v>
      </c>
      <c r="AH37" s="22" t="s">
        <v>149</v>
      </c>
    </row>
    <row r="38" spans="1:3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9" t="s">
        <v>149</v>
      </c>
      <c r="L38" s="16" t="s">
        <v>149</v>
      </c>
      <c r="M38" s="12" t="s">
        <v>149</v>
      </c>
      <c r="N38" s="12" t="s">
        <v>149</v>
      </c>
      <c r="O38" s="12" t="s">
        <v>149</v>
      </c>
      <c r="P38" s="12" t="s">
        <v>149</v>
      </c>
      <c r="Q38" s="12" t="s">
        <v>149</v>
      </c>
      <c r="R38" s="15" t="s">
        <v>73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>
      <c r="A39" s="4"/>
      <c r="B39" s="42"/>
      <c r="C39" s="42"/>
      <c r="D39" s="42"/>
      <c r="E39" s="42"/>
      <c r="F39" s="42"/>
      <c r="G39" s="42"/>
      <c r="H39" s="42"/>
      <c r="I39" s="42"/>
      <c r="J39" s="42"/>
      <c r="K39" s="9" t="s">
        <v>149</v>
      </c>
      <c r="L39" s="16" t="s">
        <v>149</v>
      </c>
      <c r="M39" s="3"/>
      <c r="N39" s="3"/>
      <c r="O39" s="3"/>
      <c r="P39" s="3"/>
      <c r="Q39" s="3"/>
      <c r="R39" s="15" t="s">
        <v>149</v>
      </c>
      <c r="S39" s="191"/>
      <c r="T39" s="192"/>
      <c r="U39" s="192"/>
      <c r="V39" s="192"/>
      <c r="W39" s="192"/>
      <c r="X39" s="4"/>
      <c r="Y39" s="5" t="s">
        <v>74</v>
      </c>
      <c r="Z39" s="43"/>
      <c r="AA39" s="4" t="s">
        <v>74</v>
      </c>
      <c r="AB39" s="193"/>
      <c r="AC39" s="193"/>
      <c r="AD39" s="193"/>
      <c r="AE39" s="5">
        <v>20</v>
      </c>
      <c r="AF39" s="44"/>
      <c r="AG39" s="4" t="s">
        <v>75</v>
      </c>
      <c r="AH39" s="4"/>
    </row>
    <row r="40" spans="1:34" ht="15">
      <c r="A40" s="18"/>
      <c r="B40" s="17" t="s">
        <v>76</v>
      </c>
      <c r="C40" s="17"/>
      <c r="D40" s="17"/>
      <c r="E40" s="17"/>
      <c r="F40" s="17"/>
      <c r="G40" s="17"/>
      <c r="H40" s="17"/>
      <c r="I40" s="17"/>
      <c r="J40" s="17"/>
      <c r="K40" s="3"/>
      <c r="L40" s="3"/>
      <c r="M40" s="42"/>
      <c r="N40" s="42"/>
      <c r="O40" s="42"/>
      <c r="P40" s="42"/>
      <c r="Q40" s="42"/>
      <c r="R40" s="15" t="s">
        <v>149</v>
      </c>
      <c r="S40" s="188" t="s">
        <v>77</v>
      </c>
      <c r="T40" s="189"/>
      <c r="U40" s="189"/>
      <c r="V40" s="189"/>
      <c r="W40" s="189"/>
      <c r="X40" s="18"/>
      <c r="Y40" s="18"/>
      <c r="Z40" s="190" t="s">
        <v>78</v>
      </c>
      <c r="AA40" s="190"/>
      <c r="AB40" s="190"/>
      <c r="AC40" s="190"/>
      <c r="AD40" s="190"/>
      <c r="AE40" s="190"/>
      <c r="AF40" s="190"/>
      <c r="AG40" s="18"/>
      <c r="AH40" s="18"/>
    </row>
    <row r="41" spans="1:3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42"/>
      <c r="L41" s="42"/>
      <c r="M41" s="17"/>
      <c r="N41" s="17"/>
      <c r="O41" s="17"/>
      <c r="P41" s="17"/>
      <c r="Q41" s="17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>
      <c r="A42" s="3"/>
      <c r="B42" s="19"/>
      <c r="C42" s="19"/>
      <c r="D42" s="19"/>
      <c r="E42" s="3"/>
      <c r="F42" s="3"/>
      <c r="G42" s="3"/>
      <c r="H42" s="3"/>
      <c r="I42" s="3"/>
      <c r="J42" s="3"/>
      <c r="K42" s="17"/>
      <c r="L42" s="17"/>
      <c r="M42" s="3"/>
      <c r="N42" s="3"/>
      <c r="O42" s="3"/>
      <c r="P42" s="3"/>
      <c r="Q42" s="3"/>
      <c r="R42" s="45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75">
      <c r="A43" s="1"/>
      <c r="B43" s="1" t="s">
        <v>152</v>
      </c>
      <c r="C43" s="1"/>
      <c r="D43" s="1"/>
      <c r="E43" s="1"/>
      <c r="F43" s="1"/>
      <c r="G43" s="1"/>
      <c r="H43" s="1"/>
      <c r="I43" s="1"/>
      <c r="J43" s="1"/>
      <c r="K43" s="3"/>
      <c r="L43" s="3"/>
      <c r="M43" s="3"/>
      <c r="N43" s="3"/>
      <c r="O43" s="3"/>
      <c r="P43" s="3"/>
      <c r="Q43" s="3"/>
      <c r="R43" s="18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"/>
      <c r="N44" s="1"/>
      <c r="O44" s="1"/>
      <c r="P44" s="1"/>
      <c r="Q44" s="1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75">
      <c r="A45" s="1"/>
      <c r="B45" s="1" t="s">
        <v>79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3"/>
      <c r="N45" s="3"/>
      <c r="O45" s="3"/>
      <c r="P45" s="3"/>
      <c r="Q45" s="3"/>
      <c r="R45" s="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</sheetData>
  <sheetProtection/>
  <mergeCells count="78">
    <mergeCell ref="S40:W40"/>
    <mergeCell ref="Z40:AF40"/>
    <mergeCell ref="A37:D37"/>
    <mergeCell ref="Y37:AA37"/>
    <mergeCell ref="S39:W39"/>
    <mergeCell ref="AB39:AD39"/>
    <mergeCell ref="A35:D35"/>
    <mergeCell ref="Y35:AA35"/>
    <mergeCell ref="A36:D36"/>
    <mergeCell ref="Y36:AA36"/>
    <mergeCell ref="Y31:AA31"/>
    <mergeCell ref="Y32:AA32"/>
    <mergeCell ref="Y33:AA33"/>
    <mergeCell ref="B34:F34"/>
    <mergeCell ref="Y34:AA34"/>
    <mergeCell ref="Y27:AA27"/>
    <mergeCell ref="Y28:AA28"/>
    <mergeCell ref="Y29:AA29"/>
    <mergeCell ref="Y30:AA30"/>
    <mergeCell ref="Y23:AA23"/>
    <mergeCell ref="Y24:AA24"/>
    <mergeCell ref="Y25:AA25"/>
    <mergeCell ref="Y26:AA26"/>
    <mergeCell ref="AH20:AH22"/>
    <mergeCell ref="C21:C22"/>
    <mergeCell ref="D21:D22"/>
    <mergeCell ref="G21:G22"/>
    <mergeCell ref="H21:I21"/>
    <mergeCell ref="J21:J22"/>
    <mergeCell ref="K21:K22"/>
    <mergeCell ref="L21:L22"/>
    <mergeCell ref="M21:M22"/>
    <mergeCell ref="AF20:AF22"/>
    <mergeCell ref="W20:W22"/>
    <mergeCell ref="X20:X22"/>
    <mergeCell ref="Y20:AA22"/>
    <mergeCell ref="AB20:AB22"/>
    <mergeCell ref="AG20:AG22"/>
    <mergeCell ref="V20:V22"/>
    <mergeCell ref="S21:S22"/>
    <mergeCell ref="T21:T22"/>
    <mergeCell ref="AC20:AC22"/>
    <mergeCell ref="AD20:AD22"/>
    <mergeCell ref="AE20:AE22"/>
    <mergeCell ref="N21:N22"/>
    <mergeCell ref="O21:P21"/>
    <mergeCell ref="Q21:Q22"/>
    <mergeCell ref="R20:R22"/>
    <mergeCell ref="S20:T20"/>
    <mergeCell ref="U20:U22"/>
    <mergeCell ref="A20:A22"/>
    <mergeCell ref="B20:B22"/>
    <mergeCell ref="C20:D20"/>
    <mergeCell ref="E20:E22"/>
    <mergeCell ref="B16:T16"/>
    <mergeCell ref="U16:Z16"/>
    <mergeCell ref="F20:F22"/>
    <mergeCell ref="G20:J20"/>
    <mergeCell ref="K20:L20"/>
    <mergeCell ref="M20:Q20"/>
    <mergeCell ref="AC16:AG16"/>
    <mergeCell ref="B17:N17"/>
    <mergeCell ref="O17:T17"/>
    <mergeCell ref="U17:Z17"/>
    <mergeCell ref="B14:T14"/>
    <mergeCell ref="U14:Z14"/>
    <mergeCell ref="AC14:AG14"/>
    <mergeCell ref="B15:T15"/>
    <mergeCell ref="AC15:AG15"/>
    <mergeCell ref="B11:T13"/>
    <mergeCell ref="U11:Z13"/>
    <mergeCell ref="AC11:AG11"/>
    <mergeCell ref="AC12:AG12"/>
    <mergeCell ref="AC13:AG13"/>
    <mergeCell ref="A5:AH5"/>
    <mergeCell ref="A6:AH6"/>
    <mergeCell ref="AC9:AG9"/>
    <mergeCell ref="AC10:AG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2015-01-15T05:43:14Z</cp:lastPrinted>
  <dcterms:created xsi:type="dcterms:W3CDTF">1996-10-08T23:32:33Z</dcterms:created>
  <dcterms:modified xsi:type="dcterms:W3CDTF">2015-01-15T12:19:49Z</dcterms:modified>
  <cp:category/>
  <cp:version/>
  <cp:contentType/>
  <cp:contentStatus/>
</cp:coreProperties>
</file>